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O:\docs.elena.nikitina\Заказы\Наличие\"/>
    </mc:Choice>
  </mc:AlternateContent>
  <bookViews>
    <workbookView xWindow="0" yWindow="0" windowWidth="24000" windowHeight="11010"/>
  </bookViews>
  <sheets>
    <sheet name="Лист1" sheetId="1" r:id="rId1"/>
    <sheet name="Лист2" sheetId="2" r:id="rId2"/>
    <sheet name="Лист3" sheetId="3" r:id="rId3"/>
  </sheets>
  <calcPr calcId="152511"/>
</workbook>
</file>

<file path=xl/calcChain.xml><?xml version="1.0" encoding="utf-8"?>
<calcChain xmlns="http://schemas.openxmlformats.org/spreadsheetml/2006/main">
  <c r="Y591" i="1" l="1"/>
  <c r="X591" i="1"/>
  <c r="Y589" i="1"/>
  <c r="X589" i="1"/>
  <c r="Y587" i="1"/>
  <c r="X587" i="1"/>
  <c r="Y585" i="1"/>
  <c r="X585" i="1"/>
  <c r="Y583" i="1"/>
  <c r="X583" i="1"/>
  <c r="Y581" i="1"/>
  <c r="X581" i="1"/>
  <c r="Y579" i="1"/>
  <c r="X579" i="1"/>
  <c r="Y577" i="1"/>
  <c r="X577" i="1"/>
  <c r="Y575" i="1"/>
  <c r="X575" i="1"/>
  <c r="Y573" i="1"/>
  <c r="X573" i="1"/>
  <c r="Y571" i="1"/>
  <c r="X571" i="1"/>
  <c r="Y569" i="1"/>
  <c r="X569" i="1"/>
  <c r="Y567" i="1"/>
  <c r="X567" i="1"/>
  <c r="Y565" i="1"/>
  <c r="X565" i="1"/>
  <c r="Y563" i="1"/>
  <c r="X563" i="1"/>
  <c r="Y561" i="1"/>
  <c r="X561" i="1"/>
  <c r="Y559" i="1"/>
  <c r="X559" i="1"/>
  <c r="Y557" i="1"/>
  <c r="X557" i="1"/>
  <c r="Y555" i="1"/>
  <c r="X555" i="1"/>
  <c r="Y553" i="1"/>
  <c r="X553" i="1"/>
  <c r="Y551" i="1"/>
  <c r="X551" i="1"/>
  <c r="Y549" i="1"/>
  <c r="X549" i="1"/>
  <c r="Y547" i="1"/>
  <c r="X547" i="1"/>
  <c r="Y545" i="1"/>
  <c r="X545" i="1"/>
  <c r="Y543" i="1"/>
  <c r="X543" i="1"/>
  <c r="Y541" i="1"/>
  <c r="X541" i="1"/>
  <c r="Y539" i="1"/>
  <c r="X539" i="1"/>
  <c r="Y537" i="1"/>
  <c r="X537" i="1"/>
  <c r="Y535" i="1"/>
  <c r="X535" i="1"/>
  <c r="Y533" i="1"/>
  <c r="X533" i="1"/>
  <c r="Y531" i="1"/>
  <c r="X531" i="1"/>
  <c r="Y529" i="1"/>
  <c r="X529" i="1"/>
  <c r="Y527" i="1"/>
  <c r="X527" i="1"/>
  <c r="Y525" i="1"/>
  <c r="X525" i="1"/>
  <c r="Y523" i="1"/>
  <c r="X523" i="1"/>
  <c r="Y521" i="1"/>
  <c r="X521" i="1"/>
  <c r="Y519" i="1"/>
  <c r="X519" i="1"/>
  <c r="Y517" i="1"/>
  <c r="X517" i="1"/>
  <c r="Y515" i="1"/>
  <c r="X515" i="1"/>
  <c r="Y513" i="1"/>
  <c r="X513" i="1"/>
  <c r="Y511" i="1"/>
  <c r="X511" i="1"/>
  <c r="Y509" i="1"/>
  <c r="X509" i="1"/>
  <c r="Y507" i="1"/>
  <c r="X507" i="1"/>
  <c r="Y505" i="1"/>
  <c r="X505" i="1"/>
  <c r="Y503" i="1"/>
  <c r="X503" i="1"/>
  <c r="Y501" i="1"/>
  <c r="X501" i="1"/>
  <c r="Y499" i="1"/>
  <c r="X499" i="1"/>
  <c r="Y497" i="1"/>
  <c r="X497" i="1"/>
  <c r="Y495" i="1"/>
  <c r="X495" i="1"/>
  <c r="Y493" i="1"/>
  <c r="X493" i="1"/>
  <c r="Y491" i="1"/>
  <c r="X491" i="1"/>
  <c r="Y489" i="1"/>
  <c r="X489" i="1"/>
  <c r="Y486" i="1"/>
  <c r="X486" i="1"/>
  <c r="Y484" i="1"/>
  <c r="X484" i="1"/>
  <c r="Y482" i="1"/>
  <c r="X482" i="1"/>
  <c r="Y480" i="1"/>
  <c r="X480" i="1"/>
  <c r="Y478" i="1"/>
  <c r="X478" i="1"/>
  <c r="Y476" i="1"/>
  <c r="X476" i="1"/>
  <c r="Y474" i="1"/>
  <c r="X474" i="1"/>
  <c r="Y472" i="1"/>
  <c r="X472" i="1"/>
  <c r="Y470" i="1"/>
  <c r="X470" i="1"/>
  <c r="Y468" i="1"/>
  <c r="X468" i="1"/>
  <c r="Y466" i="1"/>
  <c r="X466" i="1"/>
  <c r="Y464" i="1"/>
  <c r="X464" i="1"/>
  <c r="Y462" i="1"/>
  <c r="X462" i="1"/>
  <c r="Y460" i="1"/>
  <c r="X460" i="1"/>
  <c r="Y458" i="1"/>
  <c r="X458" i="1"/>
  <c r="Y456" i="1"/>
  <c r="X456" i="1"/>
  <c r="Y454" i="1"/>
  <c r="X454" i="1"/>
  <c r="Y452" i="1"/>
  <c r="X452" i="1"/>
  <c r="Y450" i="1"/>
  <c r="X450" i="1"/>
  <c r="Y448" i="1"/>
  <c r="X448" i="1"/>
  <c r="Y446" i="1"/>
  <c r="X446" i="1"/>
  <c r="Y444" i="1"/>
  <c r="X444" i="1"/>
  <c r="Y442" i="1"/>
  <c r="X442" i="1"/>
  <c r="Y440" i="1"/>
  <c r="X440" i="1"/>
  <c r="Y438" i="1"/>
  <c r="X438" i="1"/>
  <c r="Y436" i="1"/>
  <c r="X436" i="1"/>
  <c r="Y434" i="1"/>
  <c r="X434" i="1"/>
  <c r="Y432" i="1"/>
  <c r="X432" i="1"/>
  <c r="Y430" i="1"/>
  <c r="X430" i="1"/>
  <c r="Y427" i="1"/>
  <c r="X427" i="1"/>
  <c r="Y425" i="1"/>
  <c r="X425" i="1"/>
  <c r="Y423" i="1"/>
  <c r="X423" i="1"/>
  <c r="Y421" i="1"/>
  <c r="X421" i="1"/>
  <c r="Y419" i="1"/>
  <c r="X419" i="1"/>
  <c r="Y417" i="1"/>
  <c r="X417" i="1"/>
  <c r="Y415" i="1"/>
  <c r="X415" i="1"/>
  <c r="Y413" i="1"/>
  <c r="X413" i="1"/>
  <c r="Y411" i="1"/>
  <c r="X411" i="1"/>
  <c r="Y409" i="1"/>
  <c r="X409" i="1"/>
  <c r="Y407" i="1"/>
  <c r="X407" i="1"/>
  <c r="Y405" i="1"/>
  <c r="X405" i="1"/>
  <c r="Y403" i="1"/>
  <c r="X403" i="1"/>
  <c r="Y401" i="1"/>
  <c r="X401" i="1"/>
  <c r="Y399" i="1"/>
  <c r="X399" i="1"/>
  <c r="Y397" i="1"/>
  <c r="X397" i="1"/>
  <c r="Y395" i="1"/>
  <c r="X395" i="1"/>
  <c r="Y393" i="1"/>
  <c r="X393" i="1"/>
  <c r="Y391" i="1"/>
  <c r="X391" i="1"/>
  <c r="Y389" i="1"/>
  <c r="X389" i="1"/>
  <c r="Y387" i="1"/>
  <c r="X387" i="1"/>
  <c r="Y385" i="1"/>
  <c r="X385" i="1"/>
  <c r="Y383" i="1"/>
  <c r="X383" i="1"/>
  <c r="Y381" i="1"/>
  <c r="X381" i="1"/>
  <c r="Y379" i="1"/>
  <c r="X379" i="1"/>
  <c r="Y377" i="1"/>
  <c r="X377" i="1"/>
  <c r="Y375" i="1"/>
  <c r="X375" i="1"/>
  <c r="Y372" i="1"/>
  <c r="X372" i="1"/>
  <c r="Y370" i="1"/>
  <c r="X370" i="1"/>
  <c r="Y368" i="1"/>
  <c r="X368" i="1"/>
  <c r="Y366" i="1"/>
  <c r="X366" i="1"/>
  <c r="Y364" i="1"/>
  <c r="X364" i="1"/>
  <c r="Y362" i="1"/>
  <c r="X362" i="1"/>
  <c r="Y360" i="1"/>
  <c r="X360" i="1"/>
  <c r="Y358" i="1"/>
  <c r="X358" i="1"/>
  <c r="Y356" i="1"/>
  <c r="X356" i="1"/>
  <c r="Y354" i="1"/>
  <c r="X354" i="1"/>
  <c r="Y352" i="1"/>
  <c r="X352" i="1"/>
  <c r="Y350" i="1"/>
  <c r="X350" i="1"/>
  <c r="Y348" i="1"/>
  <c r="X348" i="1"/>
  <c r="Y346" i="1"/>
  <c r="X346" i="1"/>
  <c r="Y344" i="1"/>
  <c r="X344" i="1"/>
  <c r="Y342" i="1"/>
  <c r="X342" i="1"/>
  <c r="Y340" i="1"/>
  <c r="X340" i="1"/>
  <c r="Y338" i="1"/>
  <c r="X338" i="1"/>
  <c r="Y336" i="1"/>
  <c r="X336" i="1"/>
  <c r="Y334" i="1"/>
  <c r="X334" i="1"/>
  <c r="Y332" i="1"/>
  <c r="X332" i="1"/>
  <c r="Y330" i="1"/>
  <c r="X330" i="1"/>
  <c r="Y328" i="1"/>
  <c r="X328" i="1"/>
  <c r="Y326" i="1"/>
  <c r="X326" i="1"/>
  <c r="Y324" i="1"/>
  <c r="X324" i="1"/>
  <c r="Y322" i="1"/>
  <c r="X322" i="1"/>
  <c r="Y320" i="1"/>
  <c r="X320" i="1"/>
  <c r="Y318" i="1"/>
  <c r="X318" i="1"/>
  <c r="Y316" i="1"/>
  <c r="X316" i="1"/>
  <c r="Y314" i="1"/>
  <c r="X314" i="1"/>
  <c r="Y312" i="1"/>
  <c r="X312" i="1"/>
  <c r="Y310" i="1"/>
  <c r="X310" i="1"/>
  <c r="Y308" i="1"/>
  <c r="X308" i="1"/>
  <c r="Y306" i="1"/>
  <c r="X306" i="1"/>
  <c r="Y304" i="1"/>
  <c r="X304" i="1"/>
  <c r="Y302" i="1"/>
  <c r="X302" i="1"/>
  <c r="Y300" i="1"/>
  <c r="X300" i="1"/>
  <c r="Y298" i="1"/>
  <c r="X298" i="1"/>
  <c r="Y296" i="1"/>
  <c r="X296" i="1"/>
  <c r="Y294" i="1"/>
  <c r="X294" i="1"/>
  <c r="Y292" i="1"/>
  <c r="X292" i="1"/>
  <c r="Y290" i="1"/>
  <c r="X290" i="1"/>
  <c r="Y288" i="1"/>
  <c r="X288" i="1"/>
  <c r="Y286" i="1"/>
  <c r="X286" i="1"/>
  <c r="Y284" i="1"/>
  <c r="X284" i="1"/>
  <c r="Y282" i="1"/>
  <c r="X282" i="1"/>
  <c r="Y280" i="1"/>
  <c r="X280" i="1"/>
  <c r="Y278" i="1"/>
  <c r="X278" i="1"/>
  <c r="Y276" i="1"/>
  <c r="X276" i="1"/>
  <c r="Y274" i="1"/>
  <c r="X274" i="1"/>
  <c r="Y272" i="1"/>
  <c r="X272" i="1"/>
  <c r="Y270" i="1"/>
  <c r="X270" i="1"/>
  <c r="Y268" i="1"/>
  <c r="X268" i="1"/>
  <c r="Y266" i="1"/>
  <c r="X266" i="1"/>
  <c r="Y264" i="1"/>
  <c r="X264" i="1"/>
  <c r="Y262" i="1"/>
  <c r="X262" i="1"/>
  <c r="Y260" i="1"/>
  <c r="X260" i="1"/>
  <c r="Y258" i="1"/>
  <c r="X258" i="1"/>
  <c r="Y256" i="1"/>
  <c r="X256" i="1"/>
  <c r="Y254" i="1"/>
  <c r="X254" i="1"/>
  <c r="Y252" i="1"/>
  <c r="X252" i="1"/>
  <c r="Y250" i="1"/>
  <c r="X250" i="1"/>
  <c r="Y248" i="1"/>
  <c r="X248" i="1"/>
  <c r="Y246" i="1"/>
  <c r="X246" i="1"/>
  <c r="Y244" i="1"/>
  <c r="X244" i="1"/>
  <c r="Y242" i="1"/>
  <c r="X242" i="1"/>
  <c r="Y240" i="1"/>
  <c r="X240" i="1"/>
  <c r="Y238" i="1"/>
  <c r="X238" i="1"/>
  <c r="Y236" i="1"/>
  <c r="X236" i="1"/>
  <c r="Y234" i="1"/>
  <c r="X234" i="1"/>
  <c r="Y232" i="1"/>
  <c r="X232" i="1"/>
  <c r="Y230" i="1"/>
  <c r="X230" i="1"/>
  <c r="Y228" i="1"/>
  <c r="X228" i="1"/>
  <c r="Y225" i="1"/>
  <c r="X225" i="1"/>
  <c r="Y223" i="1"/>
  <c r="X223" i="1"/>
  <c r="Y221" i="1"/>
  <c r="X221" i="1"/>
  <c r="Y219" i="1"/>
  <c r="X219" i="1"/>
  <c r="Y217" i="1"/>
  <c r="X217" i="1"/>
  <c r="Y215" i="1"/>
  <c r="X215" i="1"/>
  <c r="Y213" i="1"/>
  <c r="X213" i="1"/>
  <c r="Y211" i="1"/>
  <c r="X211" i="1"/>
  <c r="Y209" i="1"/>
  <c r="X209" i="1"/>
  <c r="Y207" i="1"/>
  <c r="X207" i="1"/>
  <c r="Y205" i="1"/>
  <c r="X205" i="1"/>
  <c r="Y203" i="1"/>
  <c r="X203" i="1"/>
  <c r="Y201" i="1"/>
  <c r="X201" i="1"/>
  <c r="Y199" i="1"/>
  <c r="X199" i="1"/>
  <c r="Y197" i="1"/>
  <c r="X197" i="1"/>
  <c r="Y195" i="1"/>
  <c r="X195" i="1"/>
  <c r="Y193" i="1"/>
  <c r="X193" i="1"/>
  <c r="Y191" i="1"/>
  <c r="X191" i="1"/>
  <c r="Y189" i="1"/>
  <c r="X189" i="1"/>
  <c r="Y187" i="1"/>
  <c r="X187" i="1"/>
  <c r="Y185" i="1"/>
  <c r="X185" i="1"/>
  <c r="Y183" i="1"/>
  <c r="X183" i="1"/>
  <c r="Y181" i="1"/>
  <c r="X181" i="1"/>
  <c r="Y179" i="1"/>
  <c r="X179" i="1"/>
  <c r="Y177" i="1"/>
  <c r="X177" i="1"/>
  <c r="Y175" i="1"/>
  <c r="X175" i="1"/>
  <c r="Y173" i="1"/>
  <c r="X173" i="1"/>
  <c r="Y171" i="1"/>
  <c r="X171" i="1"/>
  <c r="Y169" i="1"/>
  <c r="X169" i="1"/>
  <c r="Y167" i="1"/>
  <c r="X167" i="1"/>
  <c r="Y165" i="1"/>
  <c r="X165" i="1"/>
  <c r="Y163" i="1"/>
  <c r="X163" i="1"/>
  <c r="Y161" i="1"/>
  <c r="X161" i="1"/>
  <c r="Y159" i="1"/>
  <c r="X159" i="1"/>
  <c r="Y157" i="1"/>
  <c r="X157" i="1"/>
  <c r="Y155" i="1"/>
  <c r="X155" i="1"/>
  <c r="Y153" i="1"/>
  <c r="X153" i="1"/>
  <c r="Y151" i="1"/>
  <c r="X151" i="1"/>
  <c r="Y149" i="1"/>
  <c r="X149" i="1"/>
  <c r="Y147" i="1"/>
  <c r="X147" i="1"/>
  <c r="Y145" i="1"/>
  <c r="X145" i="1"/>
  <c r="Y143" i="1"/>
  <c r="X143" i="1"/>
  <c r="Y141" i="1"/>
  <c r="X141" i="1"/>
  <c r="Y139" i="1"/>
  <c r="X139" i="1"/>
  <c r="Y137" i="1"/>
  <c r="X137" i="1"/>
  <c r="Y135" i="1"/>
  <c r="X135" i="1"/>
  <c r="Y133" i="1"/>
  <c r="X133" i="1"/>
  <c r="Y131" i="1"/>
  <c r="X131" i="1"/>
  <c r="Y129" i="1"/>
  <c r="X129" i="1"/>
  <c r="Y127" i="1"/>
  <c r="X127" i="1"/>
  <c r="Y125" i="1"/>
  <c r="X125" i="1"/>
  <c r="Y123" i="1"/>
  <c r="X123" i="1"/>
  <c r="Y121" i="1"/>
  <c r="X121" i="1"/>
  <c r="Y119" i="1"/>
  <c r="X119" i="1"/>
  <c r="Y117" i="1"/>
  <c r="X117" i="1"/>
  <c r="Y115" i="1"/>
  <c r="X115" i="1"/>
  <c r="Y113" i="1"/>
  <c r="X113" i="1"/>
  <c r="Y111" i="1"/>
  <c r="X111" i="1"/>
  <c r="Y109" i="1"/>
  <c r="X109" i="1"/>
  <c r="Y107" i="1"/>
  <c r="X107" i="1"/>
  <c r="Y105" i="1"/>
  <c r="X105" i="1"/>
  <c r="Y103" i="1"/>
  <c r="X103" i="1"/>
  <c r="Y101" i="1"/>
  <c r="X101" i="1"/>
  <c r="Y99" i="1"/>
  <c r="X99" i="1"/>
  <c r="Y97" i="1"/>
  <c r="X97" i="1"/>
  <c r="Y95" i="1"/>
  <c r="X95" i="1"/>
  <c r="Y93" i="1"/>
  <c r="X93" i="1"/>
  <c r="Y91" i="1"/>
  <c r="X91" i="1"/>
  <c r="Y89" i="1"/>
  <c r="X89" i="1"/>
  <c r="Y87" i="1"/>
  <c r="X87" i="1"/>
  <c r="Y85" i="1"/>
  <c r="X85" i="1"/>
  <c r="Y83" i="1"/>
  <c r="X83" i="1"/>
  <c r="Y81" i="1"/>
  <c r="X81" i="1"/>
  <c r="Y79" i="1"/>
  <c r="X79" i="1"/>
  <c r="Y77" i="1"/>
  <c r="X77" i="1"/>
  <c r="Y75" i="1"/>
  <c r="X75" i="1"/>
  <c r="Y73" i="1"/>
  <c r="X73" i="1"/>
  <c r="Y71" i="1"/>
  <c r="X71" i="1"/>
  <c r="Y69" i="1"/>
  <c r="X69" i="1"/>
  <c r="Y67" i="1"/>
  <c r="X67" i="1"/>
  <c r="Y65" i="1"/>
  <c r="X65" i="1"/>
  <c r="Y63" i="1"/>
  <c r="X63" i="1"/>
  <c r="Y61" i="1"/>
  <c r="X61" i="1"/>
  <c r="Y59" i="1"/>
  <c r="X59" i="1"/>
  <c r="Y57" i="1"/>
  <c r="X57" i="1"/>
  <c r="Y55" i="1"/>
  <c r="X55" i="1"/>
  <c r="Y53" i="1"/>
  <c r="X53" i="1"/>
  <c r="Y51" i="1"/>
  <c r="X51" i="1"/>
  <c r="Y49" i="1"/>
  <c r="X49" i="1"/>
  <c r="Y47" i="1"/>
  <c r="X47" i="1"/>
  <c r="Y45" i="1"/>
  <c r="X45" i="1"/>
  <c r="Y43" i="1"/>
  <c r="X43" i="1"/>
  <c r="Y41" i="1"/>
  <c r="X41" i="1"/>
  <c r="Y39" i="1"/>
  <c r="X39" i="1"/>
  <c r="Y37" i="1"/>
  <c r="X37" i="1"/>
  <c r="Y35" i="1"/>
  <c r="X35" i="1"/>
  <c r="Y33" i="1"/>
  <c r="X33" i="1"/>
  <c r="Y31" i="1"/>
  <c r="X31" i="1"/>
  <c r="Y29" i="1"/>
  <c r="X29" i="1"/>
  <c r="Y27" i="1"/>
  <c r="X27" i="1"/>
  <c r="Y24" i="1"/>
  <c r="X24" i="1"/>
  <c r="Y22" i="1"/>
  <c r="X22" i="1"/>
  <c r="Y20" i="1"/>
  <c r="X20" i="1"/>
  <c r="Y18" i="1"/>
  <c r="X18" i="1"/>
  <c r="Y16" i="1"/>
  <c r="X16" i="1"/>
  <c r="Y14" i="1"/>
  <c r="X14" i="1"/>
  <c r="X593" i="1" l="1"/>
  <c r="Y593" i="1"/>
</calcChain>
</file>

<file path=xl/sharedStrings.xml><?xml version="1.0" encoding="utf-8"?>
<sst xmlns="http://schemas.openxmlformats.org/spreadsheetml/2006/main" count="9532" uniqueCount="807">
  <si>
    <t>&lt;ВЕРСИЯ_ФАЙЛА&gt;</t>
  </si>
  <si>
    <t xml:space="preserve">Компания "Charmante" </t>
  </si>
  <si>
    <t>Серпухов</t>
  </si>
  <si>
    <t>Клиент:</t>
  </si>
  <si>
    <t/>
  </si>
  <si>
    <t>v02-10-2011</t>
  </si>
  <si>
    <t>115088, г. Москва, ул. Южнопортовая, д. 7, стр. 2</t>
  </si>
  <si>
    <t>elena.nikitina</t>
  </si>
  <si>
    <t>Тел.:</t>
  </si>
  <si>
    <t>тел.: (495) 775-05-14, 647-48-50, 945-64-53, 945-54-39</t>
  </si>
  <si>
    <t>e-mail:</t>
  </si>
  <si>
    <t>www.charmante.ru</t>
  </si>
  <si>
    <t>Бланк заказа</t>
  </si>
  <si>
    <t xml:space="preserve"> - количество заказанного товара указывайте в полях ГОЛУБОГО цвета</t>
  </si>
  <si>
    <t xml:space="preserve"> - свою контактную информацию указывайте в полях ЗЕЛЁНОГО цвета</t>
  </si>
  <si>
    <t xml:space="preserve"> - нажмите на ссылку для просмотра информации о товаре на нашем сайте</t>
  </si>
  <si>
    <t>№ п/п</t>
  </si>
  <si>
    <t>Код товара</t>
  </si>
  <si>
    <t>Артикул</t>
  </si>
  <si>
    <t>Наименование</t>
  </si>
  <si>
    <t>Изображение</t>
  </si>
  <si>
    <t>Цвет</t>
  </si>
  <si>
    <t>Коллекция товара</t>
  </si>
  <si>
    <t>Надартикул</t>
  </si>
  <si>
    <t>Состав</t>
  </si>
  <si>
    <t>Размерный ряд</t>
  </si>
  <si>
    <t>база, руб.</t>
  </si>
  <si>
    <t>Количество</t>
  </si>
  <si>
    <t>Сумма:база, руб.</t>
  </si>
  <si>
    <t>Описание</t>
  </si>
  <si>
    <t>&lt;КОДТОВАРА&gt;</t>
  </si>
  <si>
    <t>138_70_13052020_1037</t>
  </si>
  <si>
    <t>&lt;РР01&gt;</t>
  </si>
  <si>
    <t>&lt;РР02&gt;</t>
  </si>
  <si>
    <t>&lt;РР03&gt;</t>
  </si>
  <si>
    <t>&lt;РР04&gt;</t>
  </si>
  <si>
    <t>&lt;РР05&gt;</t>
  </si>
  <si>
    <t>&lt;РР06&gt;</t>
  </si>
  <si>
    <t>&lt;РР07&gt;</t>
  </si>
  <si>
    <t>&lt;РР08&gt;</t>
  </si>
  <si>
    <t>&lt;РР09&gt;</t>
  </si>
  <si>
    <t>&lt;РР10&gt;</t>
  </si>
  <si>
    <t>&lt;РР11&gt;</t>
  </si>
  <si>
    <t>&lt;РР12&gt;</t>
  </si>
  <si>
    <t>Коллекция: Купальники 2019 Arina Festivita</t>
  </si>
  <si>
    <t>GT 011907 AF</t>
  </si>
  <si>
    <t>Туника для девочек</t>
  </si>
  <si>
    <t>мультиколор</t>
  </si>
  <si>
    <t>Купальники 2019 Arina Festivita</t>
  </si>
  <si>
    <t>0119 Yacht-Club</t>
  </si>
  <si>
    <t>95% нейлон, 5% спандекс</t>
  </si>
  <si>
    <t>92/98</t>
  </si>
  <si>
    <t>104/110</t>
  </si>
  <si>
    <t>116/122</t>
  </si>
  <si>
    <t>128/134</t>
  </si>
  <si>
    <t>140/146</t>
  </si>
  <si>
    <t>152/158</t>
  </si>
  <si>
    <t>Модный пляжный аксессуар! Туника с короткими рукавами, капюшоном на завязках и расклешенным подолом. Объем по талии регулируется при помощи встроенной кулиски, которая делает силуэт гармоничным. Модель оформлена принтом «Морская полоска», а по низу – рисунками «Яхт-клуб». Туника изготовлена из мягкой и приятной на ощупь солнцезащитной сетки, которая быстро высыхает, не деформируется после стирок, не требует глажения и занимает мало места в чемодане.</t>
  </si>
  <si>
    <t>x</t>
  </si>
  <si>
    <t>YR 031904 AF</t>
  </si>
  <si>
    <t>Купальник для девочек-подростков</t>
  </si>
  <si>
    <t>хаки</t>
  </si>
  <si>
    <t>0319 I love cats!</t>
  </si>
  <si>
    <t>71% полиамид, 29% эластан</t>
  </si>
  <si>
    <t>32</t>
  </si>
  <si>
    <t>34</t>
  </si>
  <si>
    <t>36</t>
  </si>
  <si>
    <t>Новинка! Стильный купальник из двух предметов. Топ-халтер с вкладышами, завязками на шее и спине. Модель оформлена эффектным вырезом, рельефами и надписью «I love cats». Классические плавки со средним боком оформлены раппортным принтом «Лапки» и декорированы подвеской. Эффектная подкладка цвета фуксии прекрасно сочетается с цветом хаки! Купальник изготовлен из высокоэластичной ткани Revolutional от Carvico.</t>
  </si>
  <si>
    <t>YDS 031905 AF</t>
  </si>
  <si>
    <t>Купальник слитный для девочек-подростков</t>
  </si>
  <si>
    <t>Слитный купальник для девочек-подростков. Отрезной дублированный бюст-бандо с боковыми каркасами и съемными плоскими завязками с металлической застежкой на спине, замыкающей треугольный вырез. Низ – комфортной посадки, с вертикальным швом по задней детали – для идеального прилегания. Контрастные вставки-спагетти и яркая подкладка делают модель очень необычной. Купальник оформлен принтом «Черный кот», рельефами и окантовками.</t>
  </si>
  <si>
    <t>YF 031906 AF</t>
  </si>
  <si>
    <t>Футболка пляжная для девочек-подростков</t>
  </si>
  <si>
    <t>белый/принт</t>
  </si>
  <si>
    <t>Модный укороченный топ из солнцезащитной сетки для девочек-подростков. Классическая модель, с круглым вырезом по горловине, обработанным обтачкой. Изделие украшено модным принтом «Котики». Топ выполнен из нежной сетки. Модель идеальна для пляжного отдыха и открытых аквапарков.</t>
  </si>
  <si>
    <t>YO 031907 AF</t>
  </si>
  <si>
    <t>Комбинезон пляжный для девочек-подростков</t>
  </si>
  <si>
    <t>72% полиамид, 28% эластан</t>
  </si>
  <si>
    <t>Новое решение для пляжного отдыха! Стильный комбинезон для девочек-подростков. Верхняя деталь – майка на двойных бретелях, с вырезом-лодочкой спереди, глубокими проймами и открытой спиной. Передняя деталь оформлена разрезом. Все срезы декорированы окантовками. Низ – брюки-зуавы, дополненные ярким поясом с металлической пряжкой. Модель изготовлена из тонкой эластичной ткани нового поколения, которая не сковывает движений и дарит абсолютный комфорт. Комбинезон идеально сочетается с коллекционным топом, его можно носить также с любыми спортивными бюстами и футболками.</t>
  </si>
  <si>
    <t>YDS 041905 AF</t>
  </si>
  <si>
    <t>0419 Summer Sports</t>
  </si>
  <si>
    <t>Новая модель! Слитный купальник для девочек. Отрезной дублированный бюст-бандо с боковыми каркасами, верхней окантовкой и съемными плоскими завязками. Модель фиксируется металлической застежкой на спине, которая замыкает эффектный треугольный вырез. Низ – комфортной посадки, с планками и вертикальным швом по задней детали. Модель оформлена принтом «Туканы» и рельефами. Яркие штрихи дизайна – логотипированная резинка, металлическая подвеска и цветная подкладка.</t>
  </si>
  <si>
    <t>Коллекция: Купальники 2019 Arina+Nirey</t>
  </si>
  <si>
    <t>GP 011901</t>
  </si>
  <si>
    <t>Плавки для девочек</t>
  </si>
  <si>
    <t>полоска</t>
  </si>
  <si>
    <t>Купальники 2019 Arina+Nirey</t>
  </si>
  <si>
    <t>0119 Sea Country</t>
  </si>
  <si>
    <t>80% полиамид, 20% эластан</t>
  </si>
  <si>
    <t>80/86</t>
  </si>
  <si>
    <t>Комфортные плавки для девочек простой и удобной конструкции с широким боком и эластичным поясом. Кромки изделия обработаны швами. Модель выполнена из матовой ткани Opachi-Matt от Carvico в летнем принте «Морская деревня». Плавки незаменимы для купания и подвижных игр в воде.</t>
  </si>
  <si>
    <t>GM 011902</t>
  </si>
  <si>
    <t>Купальник для девочек</t>
  </si>
  <si>
    <t>Модный купальник для девочек. Фигурный бюст-топ с регулируемой бретелью на шее и тонкими завязками на спине. Плавки классической посадки со средним боком. Стильный вид купальника создается благодаря летнему принту «Морская деревня». Купальник из матовой ткани идеально сидит и смотрится!</t>
  </si>
  <si>
    <t>GR 011903</t>
  </si>
  <si>
    <t>Эффектный купальник, состоящий из двух предметов. Классический топ с широкими бретелями фиксируется на спине удобной пластиковой застёжкой. Плавки со средним боком комфортной посадки. Купальник выполнен в летнем фирменном принте «Морская деревня». Матовая ткань Opachi-Matt от Carvico отлично передает яркость принта, безупречно сидит и смотрится на теле.</t>
  </si>
  <si>
    <t>GI 011904</t>
  </si>
  <si>
    <t>Купальник-трикини для девочек</t>
  </si>
  <si>
    <t>Стильный и удобный купальник-трикини для девочек. Верх фиксируется плоскими завязками на шее и спине. Комфортные плавки соединены с верхом фигурной деталью. Интересный принт «Морская деревня» создает необычный визуальный эффект. Opachi-Matt от Carvico прекрасно передает яркость красок и дарит безупречный комфорт.</t>
  </si>
  <si>
    <t>GS 011905</t>
  </si>
  <si>
    <t>Купальник слитный для девочек</t>
  </si>
  <si>
    <t>Классический слитный купальник с широкими удобными бретелями, глубоким вырезом на спинке и низом классической посадки. Модель выполнена из матовой лайкры. Яркая мультяшная композиция «Веселые рыбки» поднимет настроение маленьким модницам!</t>
  </si>
  <si>
    <t>BP 011908</t>
  </si>
  <si>
    <t>Плавки для мальчиков</t>
  </si>
  <si>
    <t>Модные плавки для мальчиков младшего возраста. Удобная модель комфортной посадки с эластичным поясом и потайным шнуром – для регулировки объема. Плавки выполнены из матовой ткани Opachi-Matt от Carvico, которая передает все детали принта «Морские крабы».</t>
  </si>
  <si>
    <t>BP 011909</t>
  </si>
  <si>
    <t>синий</t>
  </si>
  <si>
    <t>Cтильные плавки для мальчиков. Удобная модель комфортной посадки с отрезным эластичным поясом запакованного типа, потайным шнуром и рельефами по передней детали. Сочетание принтов «Крабы», «Морская полоска» и темно-синего однотона выделяют изделие в ряду других. Матовая ткань Opachi-Matt от Carvico дарит безупречный комфорт.</t>
  </si>
  <si>
    <t>BX 011910</t>
  </si>
  <si>
    <t>Плавки-шорты для мальчиков</t>
  </si>
  <si>
    <t>Стильные плавки-шорты для мальчиков. Модель комфортной посадки с эластичным поясом и шнурком – для регулировки объема. Плавки выполнены из ткани Opachi-Matt от Carvico в раппортном принте «Морские крабы».</t>
  </si>
  <si>
    <t>BX 011911</t>
  </si>
  <si>
    <t>Яркие плавки-шорты для мальчиков. Модель комфортной посадки с эластичным поясом и контрастным шнурком – для регулировки объема. Плавки выполнены в необычной технике принтования: коллекционный принт «Краб» на однотоне идеально сочетается с «морской полоской». Ткань Opachi-Matt от Carvico длительное время сохраняет свой безупречный вид.</t>
  </si>
  <si>
    <t>GR 021901</t>
  </si>
  <si>
    <t>0219 Smile</t>
  </si>
  <si>
    <t>Модный раздельный купальник для девочек. Бюст-топ на тонких регулируемых бретелях фиксируется пластиковой застёжкой на спине. Плавки удобной посадки с широким боком. Прикольные принты коллекции «Smile» и ярко-розовые окантовки – для летнего настроения! Заключительный дизайнерский штрих – цветная подкладка. Купальник изготовлен из ткани Opachi-Matt от Carvico, которая прекрасно передает яркость принтов.</t>
  </si>
  <si>
    <t>GM 021902</t>
  </si>
  <si>
    <t>Раздельный купальник для девочек. Бюст – мягкие фиксированные треугольники. Для размеров 140-146 в бюсте предусмотрены съемные корректоры. Контрастный поясок переходит в застежку на спине, на шее – завязки-спагетти. Классические удобные плавки со средним боком отделаны контрастной окантовкой. Модель выполнена из матовой ткани Opachi-Matt от Carvico в ярком коллекционном принте «Смайлы», который понравится всем девочкам.</t>
  </si>
  <si>
    <t>GR 021903</t>
  </si>
  <si>
    <t>синий/ принт</t>
  </si>
  <si>
    <t>Стильный пляжный купальник для девочек в необычной манере. Бюст-топ с широкой оборкой, ниспадающей мягкими складками. Модель фиксируется на теле при помощи единой плоской регулируемой бретели с выходом на шею и завязками на спине. Классические плавки комфортной посадки со средним боком оформлены ярко-розовыми окантовками. Стильные коллекционные принты «Смайлы» создают веселое настроение на отдыхе. Матовая ткань Opachi-Matt от Carvico идеально передает яркость и насыщенность принтов, и изделие долго сохраняет безупречный вид.</t>
  </si>
  <si>
    <t>GS 021905</t>
  </si>
  <si>
    <t>Слитный купальник для девочек в необычном дизайнерском решении. Модель на отстегивающихся регулируемых бретелях фиксируется пластиковой застежкой, которая замыкает глубокий овальный вырез на спинке. Тонкие бретели гармонируют с окантовкой. Принты-смайлы сделают купальник любимым предметом летнего гардероба. Модель изготовлена из матовой ткани и дополнена яркой подкладкой.</t>
  </si>
  <si>
    <t>GT 021906</t>
  </si>
  <si>
    <t>Туника пляжная для девочек</t>
  </si>
  <si>
    <t>Удобный летний аксессуар для девочек, который сочетается со всеми купальникамиколлекции. Туника с длинными рукавами, капюшоном на завязках и коротенькой юбочкой. Обработка гофре по поясу и рукавам улучшает посадку по фигуре. Модель выполнена из мягкой солнцезащитной сетки в стильных принтах коллекции «Смайлы».</t>
  </si>
  <si>
    <t>GP 031901</t>
  </si>
  <si>
    <t>0319 Sweet Candy</t>
  </si>
  <si>
    <t>Комфортные плавки для девочек. Модель простой и удобной конструкции с широким боком и окантовкой по поясу. Плавки оформлены разноцветным принтом «Сладости». Надпись Sweet по задней детали завершает дизайн модели. Ткань Lucidi Shiny от Carvico обладает высокой эластичностью и прекрасно выглядит на теле.</t>
  </si>
  <si>
    <t>GM 031902</t>
  </si>
  <si>
    <t>Модный купальник для девочек школьного возраста. Бюст – мягкие треугольники с декором в виде цветных колец и окантовок, контрастными завязками на шее и застёжкой на спине. Плавки комфортной посадки с двойными танга-планками по бокам, переходящими в окантовки. Аппетитный принт «Сладости» привлечет внимание маленьких модниц.</t>
  </si>
  <si>
    <t>GR 031903</t>
  </si>
  <si>
    <t>Яркий раздельный купальник оригинальной конструкции. Ассиметричный топ, одна сторона которого украшена декоративным кольцом, удерживающим двойную бретель, а другая сторона поддерживается одинарной тонкой бретелью. Топ фиксируется на спине удобной застёжкой. Плавки комфортной посадки с оригинальными шнурами-спагетти на боковых деталях – для регулировки высоты бока. Разноцветный принт «Сладости» с окантовками сделает изделие желанным для каждой девочки.</t>
  </si>
  <si>
    <t>GM 031904</t>
  </si>
  <si>
    <t>Популярный раздельный купальник для девочек школьного возраста. Бюст – широкие треугольники со съемными корректорами и выходом на тонкие завязки. Плавки классической посадки. Аппетитный принт «Сладости», контрастные окантовки и пластиковые кольца прекрасно сочетаются в дизайне, делая изделие необыкновенным! Блестящая ткань Lucidi Shiny от Carvico прекрасно передает яркость и все оттенки разноцветного принта.</t>
  </si>
  <si>
    <t>GI 031905</t>
  </si>
  <si>
    <t>Необычный купальник-трикини для девочек школьного возраста. Интересный ассиметричный крой двух половинок купальника, соединённых по центру декоративным кольцом. Модель фиксируется на теле при помощи регулируемых бретелей. Оригинальное решение спины! Благодаря эластичности материала Lucidi Shiny от Carvico изделие не только эффектно смотрится в коллекционном принте «Сладости», но и безупречно сидит на фигуре.</t>
  </si>
  <si>
    <t>GS 031906</t>
  </si>
  <si>
    <t>Модный слитный купальник для девочек школьного возраста. Оригинальная конструкция с линиями на одно плечо, переходящими в декоративное кольцо и двойную бретель. Верхнюю часть купальника с другой стороны уравновешивает одинарная тонкая бретель. Глубокая открытая спина фиксируется застёжкой. Модель из ткани Lucidi Shiny от Carvico оформлена окантовками. Разноцветный принт «Сладости» дополняет надпись Sweet.</t>
  </si>
  <si>
    <t>GT 031907</t>
  </si>
  <si>
    <t>Модный пляжный аксессуар для отдыха. Туника с короткими рукавами и капюшоном на однотонных завязках. Оригинальная обработка «гофре» позволяет изделию мягко сидеть на талии, а оборки формируют легкую игривую юбочку. Модель изготовлена из мягкой солнцезащитной сетки, которая быстро высыхает, легко стирается, не деформируется и занимает мало места в чемодане. Туника выполнена в коллекционных «сладких» принтах и украшена разноцветной надписью Sweet.</t>
  </si>
  <si>
    <t>GM 041901</t>
  </si>
  <si>
    <t>салатовый/ принт</t>
  </si>
  <si>
    <t>0419 Iсе cream Party</t>
  </si>
  <si>
    <t>Лёгкий купальник-бикини для девочек. Бюст — мягкие подвижные треугольники на тонких однотонных завязках. Классические плавки со средним боком. Купальник выполнен в ярком раппортном принте «Мороженое», который дарит чудесное настроение и сделает ребенка модным и заметным. Матовая ткань Opachi-Matt от Carvico подарит идеальную посадку, прекрасный внешний вид и непревзойденный комфорт!</t>
  </si>
  <si>
    <t>GM 041902</t>
  </si>
  <si>
    <t>Яркий раздельный купальник для девочек. Бюст треугольной формы с мягкими чашками фиксируется регулируемыми бретелями и пластиковой застежкой на спине. Стильные плавки комфортной посадки, с отрезными бочками и драпировкой. Купальник выполнен в незабываемом сочетании разноцветного принта «Ice cream» и салатового однотона. Модель создает летнее настроение и дарит яркие эмоции!</t>
  </si>
  <si>
    <t>GM 041903</t>
  </si>
  <si>
    <t>Комфортный раздельный купальник для девочек школьного возраста. Бюст – подвижные треугольники, фиксирующиеся широкими галстучными завязками на шее и плоскими завязками на спине. Для размеров 140-146 и 152-158 предусмотрены съемные корректоры. Бюст украшен крупным поместным принтом «Iсе cream Party». Плавки классической посадки с широкими декоративными галстуками и раппортным «сладким» рисунком. Матовая ткань Opachi-Matt от Carvico обладает высокой эластичностью и совершенной цветопередачей.</t>
  </si>
  <si>
    <t>GB 041904</t>
  </si>
  <si>
    <t>Модный купальник для девочек. Бюст — бандо с регулируемой съемной бретелью на шее и галстучными завязками на спине. Для размеров 140-146 и 152-158 в бюсте предусмотрены съемные корректоры и боковые каркасы – для улучшенной посадки по фигуре. Классические плавки комфортной посадки со средним боком и окантовкой по поясу. Модель выполнена из матовой ткани Opachi-Matt от Carvico в необычном принте «Мороженое». Купальник станет украшением летнего гардероба!</t>
  </si>
  <si>
    <t>GS 041905</t>
  </si>
  <si>
    <t xml:space="preserve">салатовый </t>
  </si>
  <si>
    <t>Эффектный слитный купальник для девочек. Стильная модель с мягкими отрезными треугольниками на завязках и пластиковой застежкой на спине. Для размеров 140-146 и 152-158 в бюсте предусмотрены съемные корректоры. Глубокий полукруглый вырез и сборка по задней детали формируют красивую линию спины. Купальник выполнен из эластичного материала Opachi-Matt от Carvico, оформлен ярким поместным принтом «Ice cream party» в общей стилистике коллекции.</t>
  </si>
  <si>
    <t>GF/GU 041906</t>
  </si>
  <si>
    <t>Пляжный комплект для девочек (футболка+юбка)</t>
  </si>
  <si>
    <t>Стильный летний костюм из двух предметов. Модная футболка классического кроя, свободно облегающего силуэта, с круглым вырезом. Передняя деталь изделия украшена стильным аппетитным принтом «Ice Cream Love». Пляжная юбка с широким однотонным поясом гофре идеально сидит и смотрится на теле. Модель оформлена разноцветным раппортным принтом «Мороженое». Костюм изготовлен изготовлен из легкой микросетки, которая защищает от солнца и приятно охлаждает кожу.</t>
  </si>
  <si>
    <t>GP 051901</t>
  </si>
  <si>
    <t>фиолетовый</t>
  </si>
  <si>
    <t>0519 Cake</t>
  </si>
  <si>
    <t>Комфортные плавки для девочек простой и удобной конструкции с широким боком и окантовкой по талии. Все кромки изделия обработаны швами. По передней и задней детали модель оформлена «сладкими» принтами «Капкейки». Плавки великолепно сидят и смотрятся на теле, отлично подходят для плавания, игр в воде и на пляже.</t>
  </si>
  <si>
    <t>GR 051902</t>
  </si>
  <si>
    <t>Удобный пляжный ансамбль из двух предметов. Классический бюст-топ на тонких регулируемых бретелях фиксируется пластиковой застёжкой на спине. Плавки комфортной посадки с широким боком. Комплект выполнен в разноцветном принте «Капкейки».</t>
  </si>
  <si>
    <t>GM 051903</t>
  </si>
  <si>
    <t>Модный купальник для девочек. Фигурный бюст-топ из двух наложенных друг на друга треугольников с регулируемой бретелью и тонкими завязками на спине. Плавки классической посадки со средним боком оформлены окантовкой по линии пояса. Стильный вид купальника создается благодаря «сладкому» раппортному принту «Капкейки», который понравится каждой девочке. Купальник из матовой ткани Opachi-Matt от Carvico обеспечивает превосходный комфорт.</t>
  </si>
  <si>
    <t>GR 051904</t>
  </si>
  <si>
    <t>Популярная модель! Стильный пляжный купальник для девочек. Бюст-топ с широкой драпировкой, ниспадающей мягкими складками, на котором эффектно выложен поместный принт «Капкейки». Фиксируется на теле при помощи единой регулируемой бретели с выходом на шею и завязками на спине. Классические плавки комфортной посадки со средним боком оформлены принтом «Капкейки». Матовая ткань Opachi-Matt от Carvico замечательно передает все оттенки и детали разноцветных рисунков. Яркая подкладка завершает дизайн модели.</t>
  </si>
  <si>
    <t>GI 051905</t>
  </si>
  <si>
    <t>Модный и удобный купальник-трикини для девочек, который фиксируется плоскими завязками на шее и спине. Верх и комфортные плавки соединены друг с другом фигурной деталью. Купальник выполнен в принте «Капкейки» в самых «вкусных» цветах. Opachi-Matt от Carvico прекрасно передает яркость красок.</t>
  </si>
  <si>
    <t>GS 051906</t>
  </si>
  <si>
    <t>Слитный купальник для девочек в оригинальном художественном решении. Модель на тонких ярко-желтых регулируемых бретелях застегивается на пластиковую застежку, которая замыкает глубокий овальный вырез на спинке. Купальник выполнен в сочетании детально расположенного крупного рисунка «Капкейк» и раппортных принтов, и оформлен кантами.</t>
  </si>
  <si>
    <t>GT 051907</t>
  </si>
  <si>
    <t>Стильная пляжная туника из эластичной сетки. Изделие с длинными рукавами, с широким вырезом на тонких завязках. Обработка «гофре» по талии и манжетам дарит гармоничный силуэт. Туника быстро высыхает, не мнётся, устойчива к появлению затяжек и компактна в хранении. Разноцветный принт «Капкейки» выполнен в самых «сладких» цветах. Туника прекрасно сочетается с любым купальником из коллекции.</t>
  </si>
  <si>
    <t>GP 061901</t>
  </si>
  <si>
    <t>0619 Strawberry</t>
  </si>
  <si>
    <t xml:space="preserve">Очаровательная юбка-плавки с отрезным поясом. Модель комфортной посадки с широким боком и подол с небольшим запахом декорированы бантиком и нашивкой-цветком с листьями. Юбка-плавки изготовлена из матовой ткани Opachi-Matt от Carvico. Летний принт «Земляничная поляна» подарит маленькой моднице отличное настроение. </t>
  </si>
  <si>
    <t>GR 061902</t>
  </si>
  <si>
    <t>Эффектный купальник из двух предметов. Классический топ с широкими бретелями фиксируется на спине удобной пластиковой застёжкой. Плавки со средним боком комфортной посадки. Купальник выполнен в ярком принте «Земляничная поляна». Подкладка насыщенно зеленого цвета завершает дизайн изделия. Ткань Opachi-Matt от Carvico превосходно передает сочность и насыщенность принта, безупречно сидит и смотрится.</t>
  </si>
  <si>
    <t>GM 061903</t>
  </si>
  <si>
    <t>красный/ мультиколор</t>
  </si>
  <si>
    <t>Модный купальник для девочек. Бюст – фиксированные мягкие треугольники с единой регулируемой бретелью на шее и застежкой на спине. Объем по спине также может регулироваться. Бюст – однотонный, ярко-красного цвета, декорирован рюшами и нашивкой-цветком. Классические плавки в летнем принте «Земляничная поляна» по бокам дополнены галстучными завязками. Бретели и подкладка – травянисто-зеленого цвета.</t>
  </si>
  <si>
    <t>GR 061904</t>
  </si>
  <si>
    <t>Необычный пляжный купальник в летнем принте «Земляничная поляна». Бюст-топ с широкой драпировкой, ниспадающей мягкими складками. Модель фиксируется при помощи единой регулируемой бретели с выходом на шею и завязками на спине. Стильные плавки комфортной посадки, с отрезными однотонными бочками.</t>
  </si>
  <si>
    <t>GS 061905</t>
  </si>
  <si>
    <t>Эффектная слитная модель для маленьких девочек. Стильный купальник на тонких двойных бретелях с цветным пластиковым замком, замыкающим круглый вырез на спинке. Расклешенная мини-юбочка, встроенная по линии бёдер, придает образу очарование. Модель выполнена в сочном летнем принте «Земляничная поляна» и оформлена окантовками. Травянисто-зеленая подкладка и цветки-паф на бретелях завершают дизайн модели. Матовая ткань Opachi-Matt от Carvico благодаря эластичным свойствам прекрасно сидит и смотрится на теле.</t>
  </si>
  <si>
    <t>GJ 061906</t>
  </si>
  <si>
    <t>Болеро пляжное для девочек</t>
  </si>
  <si>
    <t xml:space="preserve">Пляжное болеро для девочек. Модель с круглыми полочками, рукавами-фонариками и капюшоном на завязках. Болеро выполнено из легкой микросетки в летнем принте «Земляничная поляна» и украшено окантовками. За счёт своей текстуры материал дарит эффект прохлады. </t>
  </si>
  <si>
    <t>GP 071901</t>
  </si>
  <si>
    <t>чёрно-белый/ принт</t>
  </si>
  <si>
    <t>0719 Funny Cherries</t>
  </si>
  <si>
    <t>Эффектные плавки-юбка комфортной посадки с широким боком и эластичным красным поясом. Модель выполнена из матовой ткани Opachi-Matt от Carvico и оформлена стильным принтом вишенек на графичном черно-белом фоне.</t>
  </si>
  <si>
    <t>GR 071902</t>
  </si>
  <si>
    <t>Удобный пляжный ансамбль из двух предметов. Классический бюст-топ с контрастными окантовками и выходом на регулируемые и отстегивающиеся бретели. Модель фиксируется на спине пластиковой застёжкой. Плавки комфортной посадки декорированы по поясу контрастной окантовкой. Комплект оформлен рисунком «Веселые вишни» на фоне стильного черно-белого принта «Домино».</t>
  </si>
  <si>
    <t>GM 071903</t>
  </si>
  <si>
    <t>Раздельный купальник для девочек школьного возраста. Бюст – мягкие, фиксированные треугольники с плоскими завязками на шее и спине. Классические плавки-бикини на завязках. Модель выполнена в стильном принте «Забавные вишни» и оформлена окантовками. Матовая ткань Opachi-Matt от Carvico прекрасно передает яркость и контрастность цветов.</t>
  </si>
  <si>
    <t>GI  071904</t>
  </si>
  <si>
    <t>Модный купальник-трикини для девочек. Модель фиксируется двойными отстегивающимися бретелями и застежкой на спине. Низ – плавки с широким боком, который можно регулировать при помощи завязок-спагетти. Модель исполнена в контрастной манере принта «Домино». Передняя деталь оформлена крупным принтом «Озорные вишни», по задней «рассыпаны» мелкие красные вишенки. Материал Opachi-Matt от Carvico обеспечивает максимальную яркость рисунков и безупречную посадку по фигуре.</t>
  </si>
  <si>
    <t>GB 071905</t>
  </si>
  <si>
    <t>Модный купальник для девочек. Бюст — бандо с регулируемой съемной бретелью на шее и галстучными завязками на спине. Для размеров 140-146 и 152-158 в бюсте предусмотрены съемные корректоры и боковые каркасы – для улучшенной посадки по фигуре. Классические плавки комфортной посадки со средним боком и окантовкой по линии пояса. Модель выполнена из матовой ткани в эффектном сочетании графического принта «Домино» и раппортного рисунка «Озорные вишни». Контрастный декор еще больше привлекает внимание к модели.</t>
  </si>
  <si>
    <t>GS 071906</t>
  </si>
  <si>
    <t>Слитный купальник — для маленьких модниц. Оригинальная модель с красной окантовкой, по верху переходящей в съемные регулируемые бретели, которые фиксируются на спине разными способами и замыкают вырез с крестообразной шнуровкой. Эффектные принты «Озорные вишни» на фоне рисунка «Домино» смотрятся очень свежо и необычно, подчеркивают загар юных модниц и создают летнее настроение.</t>
  </si>
  <si>
    <t>GP 081901</t>
  </si>
  <si>
    <t>чёрно-белый/ розовый</t>
  </si>
  <si>
    <t>0819 Cute Zebra</t>
  </si>
  <si>
    <t>Стильные плавки для девочек. Комфортная модель с классической посадкой, со средним боком и рельефами, переходящими в накладной пояс с драпировками по задней детали. Модель выполнена в стильном сочетании принтов «Зебра» и «Горошек», которое отлично передает блестящая ткань Lucidi Shiny от Carvico. Надпись «CUTE GIRL» по передней детали и лаконичный бант по задней завершают дизайн изделия.</t>
  </si>
  <si>
    <t>GP 081902</t>
  </si>
  <si>
    <t>Нарядные плавки для девочек. Модель классической посадки с широким боком в модном принте «Зебра». Передняя деталь оформлена надписью «CUTE GIRL», задняя – тройными контрастными оборками. Блестящая ткань Lucidi Shiny от Carvico безупречно сидит и смотрится на теле.</t>
  </si>
  <si>
    <t>GM 081903</t>
  </si>
  <si>
    <t>розовый</t>
  </si>
  <si>
    <t>Стильный купальник для девочек разных возрастов. Бюст — подвижные мягкие треугольники на тонких однотонных завязках украшены тройным рядом рюш. Двусторонние плавки комфортной посадки с широким боком. Купальник выполнен из ткани Lucidi Shiny от Carvico в стильном «горошке», другая сторона плавок — однотонная, с рисунком «Гламурная зебра» по задней детали. Плавки можно носить любой из сторон по настроению.</t>
  </si>
  <si>
    <t>GB 081904</t>
  </si>
  <si>
    <t>Очаровательный купальник для девочек. Бюст-бандо на однотонных регулируемых бретелях фиксируется на спине пластиковой розовой застёжкой. Плавки комфортной посадки с широким боком. Купальник выполнен в эффектном принте «Зебра» и украшен принтованным рюшем.</t>
  </si>
  <si>
    <t>GR 081905</t>
  </si>
  <si>
    <t>Раздельный купальник спортивного типа для активных девочек. Топ-борцовка декорирован контрастными окантовками и бантом на спине. Плавки комфортной посадки с широким боком и тонким контрастным поясом. Купальник выполнен в оригинальном принте «Гламурная Зебра» и дополнен надписью CUTE GIRL. Ткань Lucidi Shiny от Carvico гарантирует идеальную передачу цвета и дарит непревзойденный комфорт!</t>
  </si>
  <si>
    <t>GS 081906</t>
  </si>
  <si>
    <t>Эффектный слитный купальник с широкими удобными бретелями и умеренно открытой спинкой. Модель декорирована контрастными окантовками, объемными рюшами и бантиком по задней детали. Купальник выполнен из блестящего эластичного материала Lucidi Shiny от Carvico. Анималистичный принт с оригинально вписанным рисунком «Гламурная Зебра» создадут модное настроение на весь день.</t>
  </si>
  <si>
    <t>GF 081907</t>
  </si>
  <si>
    <t>Футболка пляжная для девочек</t>
  </si>
  <si>
    <t>Модный пляжный аксессуар! Укороченная футболка с длинными рукавами и капюшоном на завязках. Модель выполнена из мягкой солнцезащитной сетки и обработана эластичной резинкой по подолу и манжетам. Футболка быстро высыхает, легко стирается, не деформируется, не требует глажения. Черно-белый анималистический принт дополнен рисунками в общей стилистике коллекции.</t>
  </si>
  <si>
    <t>BP 091901</t>
  </si>
  <si>
    <t>0919 Yellow Submarine</t>
  </si>
  <si>
    <t>Классические плавки для мальчиков младшего возраста. Удобная модель комфортной посадки с эластичным поясом и потайным шнуром – для регулировки объема. Разноцветный раппортный принт «Субмарины» прекрасно смотрится на матовой ткани Opachi-Matt от Carvico, которая гарантирует не только эффектный внешний вид, но и безупречную посадку.</t>
  </si>
  <si>
    <t>BP 091902</t>
  </si>
  <si>
    <t xml:space="preserve">синий </t>
  </si>
  <si>
    <t>Разноцветные плавки для мальчиков. Удобная модель комфортной посадки с контрастным отрезным поясом и потайным шнуром – для регулировки объема. Изделие декорировано яркими кантами и дизайнерскими рисунками в стиле коллекции «Желтая субмарина».</t>
  </si>
  <si>
    <t>BX 091903</t>
  </si>
  <si>
    <t>Пляжные плавки-шорты для мальчиков. Модель комфортной посадки, с эластичным поясом запакованного типа и ярким потайным шнуром – для регулировки объема. Шорты выполнены из высококачественной матовой ткани от Carvico в разноцветном раппортном принте «Субмарины».</t>
  </si>
  <si>
    <t>BX 091904</t>
  </si>
  <si>
    <t>Пляжные шорты-плавки для мальчиков младшего возраста. Модель комфортной посадки, с эластичным поясом и потайным шнуром – для удобной регулировки объема. Шорты выполнены из качественной матовой ткани в оригинальном коллекционном принте, декорированы нашивками и надписью.</t>
  </si>
  <si>
    <t>BF 091905</t>
  </si>
  <si>
    <t>Футболка пляжная для мальчиков</t>
  </si>
  <si>
    <t>Яркая футболка с длинным рукавом и капюшоном на завязках. Резинка на манжетах и по низу – для дополнительного комфорта. Изделие оформлено дизайнерскими принтами в тематике коллекции «Желтая субмарина». Футболка изготовлена из эластичной сетки с антисолнечным эффектом.</t>
  </si>
  <si>
    <t>TP 091906</t>
  </si>
  <si>
    <t>Плавки классического кроя для мальчиков школьного и подросткового возраста. Удобная модель комфортной посадки, с эластичным поясом и дополнительной регулировкой объема при помощи потайного шнурка. Плавки выполнены из ткани Opachi-Matt от Carvico в прогрессивной технике принтования, декорирована центральным рисунком подводной лодки, разноцветными кантами и рельефами.</t>
  </si>
  <si>
    <t>TX 091907</t>
  </si>
  <si>
    <t>Удлинённые облегающие шорты для школьников и подростков. Модель с эластичным поясом и потайным шнурком – для регулировки посадки. Изделие выполнено из матового материала от Carvico в прогрессивной технике принтования, по бокам оформлено коллекционными рисунками и яркими надписями. Шорты прекрасно подходят для активных занятий как на пляже, так и в воде.</t>
  </si>
  <si>
    <t>TX 091908</t>
  </si>
  <si>
    <t>Необычные плавки-шорты для школьников. Модель комфортной посадки с отрезным контрастным поясом и эластичным шнурком – для регулировки объема. Плавки выполнены из матовой ткани от Carvico в прогрессивной технике принтования. Изделие оформлено дизайнерским рисунком, надписью «Sea War» и контрастным кантом.</t>
  </si>
  <si>
    <t>BP 101901</t>
  </si>
  <si>
    <t>1019 Sea Trip</t>
  </si>
  <si>
    <t>Классические плавки для мальчиков младшего возраста. Удобная модель комфортной посадки с эластичным поясом и потайным шнуром – для регулировки объема. Стильный принт «Морское путешествие» прекрасно смотрится на матовой ткани Opachi-Matt от Carvico, которая гарантирует не только эффектный внешний вид, но и безупречную посадку.</t>
  </si>
  <si>
    <t>BP 101902</t>
  </si>
  <si>
    <t>Яркие плавки для мальчиков. Удобная модель комфортной посадки с контрастным отрезным поясом и потайным шнуром – для регулировки объема. Изделие декорировано ярким кантом и тематическими принтами на морском фоне. Матовая ткань Opachi-Matt от Carvico безупречно смотрится на теле и дарит чувство исключительного комфорта.</t>
  </si>
  <si>
    <t>BX 101903</t>
  </si>
  <si>
    <t>Яркие плавки-шорты для мальчиков младшего возраста. Модель комфортной посадки, с поясом запакованного типа и потайным шнуром – для удобной регулировки объема. Шорты выполнены в разноцветном раппортном принте «Морское путешествие».</t>
  </si>
  <si>
    <t>BX 101904</t>
  </si>
  <si>
    <t>Оригинальные плавки-шорты для мальчиков. Модель комфортной посадки с эластичным поясом запакованного типа, потайным контрастным шнуром – для регулировки объема. Плавки изготовлены из материала Opachi-Matt от Carvico в ярком морском принте. Изделие украшено вертикальными вставкой и кантами по одному боку, коллекционным принтом кораблика – по другому. Матовая ткань обладает прекрасной цветопередачей и высокой эластичностью.</t>
  </si>
  <si>
    <t>TP 101906</t>
  </si>
  <si>
    <t>Стильные плавки для мальчиков. Удобная модель комфортной посадки с отрезным эластичным поясом и потайным шнуром – для дополнительной регулировки и идеальной посадки. Изделие декорировано кантом и контрастным коллекционным принтом «Морское путешествие». Благодаря преимуществам ткани Opachi-Matt от Carvico плавки безупречно сидят и смотрятся.</t>
  </si>
  <si>
    <t>TP 101907</t>
  </si>
  <si>
    <t>Стильные плавки для мальчиков-подростков. Анатомический крой дополнен контрастным потайным шнуром – для регулировки посадки. Модель оформлена отрезным поясом, окантовками, боковыми вставками и коллекционным принтом «Sea Trip». Матовая ткань прекрасно сидит и долгое время не выгорает на солнце, сохраняя насыщенность оттенков.</t>
  </si>
  <si>
    <t>TX 101908</t>
  </si>
  <si>
    <t>Модные плавки-шорты в спортивном стиле. Модель с контрастным отрезным поясом, подчеркнутого кантом, и потайным эластичным шнуром – для идеальной посадки. Шорты декорированы авторскими принтами коллекции «Морское путешествие» по передней детали и тройной разноцветной нашивкой – по задней. Плавки предназначены для активных занятий спортом на пляже и в воде.</t>
  </si>
  <si>
    <t>TX 101909</t>
  </si>
  <si>
    <t>Спортивные удлиненные шорты для мальчиков. Модель комфортной посадки, плотного прилегания с тонким контрастным отрезным поясом, подчеркнутым кантом. Изделие украшено вертикальными нашивками и авторскими принтами коллекции «Морское путешествие». Шорты предназначены для активных занятий спортом на суше и в воде.</t>
  </si>
  <si>
    <t>YP 111901</t>
  </si>
  <si>
    <t>1119 Lips</t>
  </si>
  <si>
    <t>87% нейлон, 13% эластан</t>
  </si>
  <si>
    <t>Популярный раздельный купальник для девочек-подростков. Бюст – мягкие подвижные треугольники, дополненные съемными вкладышами, с завязками по шее и спине. Плавки-бикини с кокетливыми шнурками-завязками по бокам, которые позволяют регулировать объем. Сочетание поместного и раппортного принтов «LIPS» в сочетании с ярко-оранжевой подкладкой подарит летнее настроение.</t>
  </si>
  <si>
    <t>YP 111902</t>
  </si>
  <si>
    <t>Комфортный раздельный купальник для девочек-подростков. Бюст – мягкие треугольники со съемными вкладышами на широких галстучных завязках, зафиксированы тонким поясом под грудью и металлической застежкой на спине. Комфортные плавки со средним боком и декоративными галстуками по бокам. Модный принт «LIPS» обеспечивает великолепный вид изделия, а яркая подкладка усиливает его эстетическое восприятие!</t>
  </si>
  <si>
    <t>YB 111903</t>
  </si>
  <si>
    <t>Cтильный раздельный купальник для девочек подросткового возраста. Бандо со съемными корректорами и каркасами фиксируется металлической застежкой на спине. Бретели и завязка на шее отстегиваются по желанию. По центру бюста расположена декоративная перемычка и дизайнерская нашивка из резины. Плавки-шорты комфортной посадки с широким эластичным поясом. Яркий принт «LIPS» и ярко- оранжевая подкладка идеально сочетаются.</t>
  </si>
  <si>
    <t>YR 111904</t>
  </si>
  <si>
    <t>Эффектная модель! Необычный раздельный купальник из двух предметов. Бюст-топ с мягкими чашками фиксируется тонкими бретелями. Модель оформлена ассиметричной драпировкой. Крупный центральный рисунок «Губы» со стразами привлекает внимание. Классические плавки комфортной посадки со средним боком. Купальник выполнен в необычном разноцветном принте «LIPS».</t>
  </si>
  <si>
    <t>YI 111905</t>
  </si>
  <si>
    <t>Купальник-трикини для девочек-подростков</t>
  </si>
  <si>
    <t>Оригинальный купальник-трикини. Верх – мягкие фиксированные треугольники со съемными корректорами на галстучных завязках на шее и плоских – на спине. Плавки комфортной посадки с декоративными галстуками. Верх и низ соединены широкой фигурной деталью, которая образует боковые вырезы. Яркий графичный принт «LIPS», без сомнения, привлечет внимание юных модниц и подчеркнет загар.</t>
  </si>
  <si>
    <t>YS 111906</t>
  </si>
  <si>
    <t>Слитный купальник из микрофибры для девочек-подростков. Оригинальная модель с мягкими плавающими чашками фиксируется завязками на шее и металлической застежкой на спине, образуя глубокий вырез. Низ купальника – комфортной посадки, регулируется завязками-спагетти, которые вшиты в кулиски по бокам. Купальник оформлен разноцветным принтом «Lips», который является главным дизайнерским штрихом. Внимание приковывает центральный рисунок коллекции, усыпанный стразами.</t>
  </si>
  <si>
    <t>YO 111907</t>
  </si>
  <si>
    <t>Свободный пляжный мини-комбинезон из мягкой солнцезащитной сетки для девочекподросткового возраста. Верх – футболка с вырезом-лодочкой, обработанным оверлоком на силиконовой ленте. Низ – расклешенные шорты на эластичном поясе. Модель выполнена в ярком графическом принте и дополнена тонким эластичным пояском и двумя рядами шлевок для регулировки посадки. Центральный принт, отражающий современную эстетику, делает модель самой популярной!</t>
  </si>
  <si>
    <t>YD 121901</t>
  </si>
  <si>
    <t>1219 ARINA MILANA</t>
  </si>
  <si>
    <t>Модный пляжный комплект для девочек подросткового возраста. Бюст – дублированные треугольники с окантовками и завязками на шее и спине. Классические плавки-бикини на регулируемых завязках-спагетти. Графичный принт в модных цветах сезона!</t>
  </si>
  <si>
    <t>YB 121902</t>
  </si>
  <si>
    <t>Модный раздельный купальник для девочек подросткового возраста. Бюст – формованное бандо на каркасах с металлической застежкой и дополнительной завязкой на шее. Сборка по центру бюста эффектно дополняет поместный графичный принт. Плавки комфортной посадки с оригинальными шнурками-спагетти, собранными в кольцо. Ткань Opachi-Matt от Carvico идеально передает сочность и многомерность принта «Милана».</t>
  </si>
  <si>
    <t>YR 121903</t>
  </si>
  <si>
    <t>Стильный пляжный купальник для девочек-подростков! Бюст-топ с широкой драпировкой, ниспадающей мягкими складками, и контрастными окантовками, переходящими в регулируемую бретель и завязки на спине. Плавки классической посадки с планками-спагетти по бокам. Купальник исполнен в эффектном графическом принте «Милана».</t>
  </si>
  <si>
    <t>YR 121904</t>
  </si>
  <si>
    <t>Новинка сезона! Модный молодежный купальник. Топ-халтер с мягкими плавающими корректорами и эластичным поясом, обеспечивающими бюсту необходимую поддержку. Модель фиксируется с помощью завязок и застежки на спине. Плавки-шорты комфортной посадки с широким боком и отрезным поясом – популярная молодежная модель. Ансамбль выполнен в сочетании необычного графичного принта и черного однотона.</t>
  </si>
  <si>
    <t>YS 121905</t>
  </si>
  <si>
    <t>Эффектный слитный купальник в стиле спорт-гламур. Верх – отрезной топ со съемными корректорами и широкими бретелями, фиксирующимися на спине крест-накрест. Низ – комфортной посадки. Купальник выполнен в графичном принте «Милана». Матовая ткань Opachi-Matt от Carvico замечательно передает яркость и многомерность рисунка, гарантирует удобную посадку и безупречный внешний вид.</t>
  </si>
  <si>
    <t>YQ 121906</t>
  </si>
  <si>
    <t>Платье пляжное для девочек-подростков</t>
  </si>
  <si>
    <t>Стильное пляжное платье для девочек-подростков. Верхняя часть – свободно прилегающего силуэта с вырезом-лодочкой и короткими рукавами переходит в заниженную талию на резинке и короткий подол трапециевидной формы. Тонкий поясок подчеркивает силуэт и дополняет стилистику модели. Эффектное сочетание цветов делает платье невероятно модным! Эластичная сетка дарит исключительный комфорт в течение всего отдыха! Платье идеально сочетается с любым купальником коллекции.</t>
  </si>
  <si>
    <t>BP 131901</t>
  </si>
  <si>
    <t>темно-синий/ принт</t>
  </si>
  <si>
    <t>1319 Space</t>
  </si>
  <si>
    <t>Классические плавки для мальчиков младшего возраста. Удобная модель комфортной посадки с эластичным поясом и потайным шнуром - для регулировки объема. Яркий принт «Космос» прекрасно смотрится на матовой ткани, которая гарантирует не только эффектный внешний вид, но и безупречную посадку.</t>
  </si>
  <si>
    <t>BP 131902</t>
  </si>
  <si>
    <t>темно-синий</t>
  </si>
  <si>
    <t>Плавки комфортной посадки для мальчиков. Удобная модель оригинального анатомического кроя, c потайным шнуром – для дополнительной регулировки объема, с ярким отрезным поясом. Модель выполнена из темно-синей ткани – Opachi-Matt от Carvico. Плавки по передней детали украшены разноцветными нашивками, а по задней – принтом «GALAXY».</t>
  </si>
  <si>
    <t>BX 131903</t>
  </si>
  <si>
    <t>Пляжные шорты-плавки для мальчиков младшего возраста. Модель комфортной посадки, с поясом запакованного типа и потайным шнуром – для удобной регулировки объема. Шорты выполнены из высококачественного матового материала в стильном принте «Космос».</t>
  </si>
  <si>
    <t>BX 131904</t>
  </si>
  <si>
    <t>Оригинальные пляжные плавки-шорты для мальчиков. Отрезной пояс запакованного типа дополнен потайным шнуром – для регулировки объема. Модель комфортной посадки выполнена из матовой ткани Opachi-Matt от Carvico контрастных цветов. Плавки оформлены окантовками и боковыми вставками. Необычные коллекционные рисунки завершают дизайн изделия.</t>
  </si>
  <si>
    <t>BF 131905</t>
  </si>
  <si>
    <t>Оригинальная футболка для мальчиков дополняет плавки из коллекции и защищает от солнца. Модель выполнена из мягкой эластичной сетки и легко стирается, быстро высыхает, не мнётся, устойчива к загрязнению и появлению затяжек. Переднюю и заднюю детали изделия украшают коллекционные принты «GALAXY», которые понравятся всем мальчикам!</t>
  </si>
  <si>
    <t>TP 131906</t>
  </si>
  <si>
    <t>Стильные плавки для мальчиков. Удобная модель комфортной посадки с контрастным отрезным поясом и потайным шнуром – для дополнительной регулировки объема. Изделие выполнено из высокоэластичной ткани Opachi-Matt от Carvico и декорировано зеленым кантом и фирменным принтом «GALAXY».</t>
  </si>
  <si>
    <t>TXA 131907</t>
  </si>
  <si>
    <t>Удлиненные плавки-шорты для мальчиков школьного возраста. Модель облегающего типа, комфортной посадки, с анатомическим рельефным кроем по передней детали. Эластичный пояс дополнен потайным шнурком – для регулировки посадки на теле. Модель выполнена из матовой ткани Opachi-Matt от Carvico с поместным размещением рисунков.</t>
  </si>
  <si>
    <t>TXA 131908</t>
  </si>
  <si>
    <t>Шорты-плавки комфортной посадки для мальчиков-подростков. Удобная модель оригинального анатомического кроя, с отрезным цветным поясом и потайным шнуром – для дополнительной регулировки объема. Модель выполнена из ткани Opachi-Matt от Carvico и украшена коллекционными принтами. Зеленый кант и двойные нашивки завершают дизайн изделия.</t>
  </si>
  <si>
    <t>GB 141901</t>
  </si>
  <si>
    <t>1419 My element</t>
  </si>
  <si>
    <t>78% полиамид, 22% эластан</t>
  </si>
  <si>
    <t>Раздельный купальник спортивного типа для девочек разного возраста. Модель состоит из двух предметов: топа с выходом на узкую деталь спины и плавок комфортной посадки со средним боком. Купальник выполнен в контрастном сочетании цветов, сочность и глубину которых великолепно передает инновационная ткань VITA Solid c матовым эффектом. Изделие декорировано резиновыми принтами в общей стилистике коллекции. Купальник подходит для занятий спортом в бассейне и на открытом воздухе.</t>
  </si>
  <si>
    <t>GS 141902</t>
  </si>
  <si>
    <t>Спортивный купальник с оригинальным перекрёстом задних деталей спины, обеспечивающих лёгкость и свободу движений. Модель с контрастным сочетанием цветов и рельефами украшена флуоресцентным принтами в стилистике коллекции. Яркая подкладка подчеркивает безупречность изделия!</t>
  </si>
  <si>
    <t>BP 141903</t>
  </si>
  <si>
    <t>Спортивные плавки для мальчиков. Удобная модель с поясной резинкой запакованного типа и потайным контрастным шнурком – для регулировки объема. Плавки выполнены в эффектной комбинации цветов, декорированы контрастными кантами и вставками. Стильный дизайн завершают флуоресцентный рисунок «Storm».</t>
  </si>
  <si>
    <t>BX 141904</t>
  </si>
  <si>
    <t>Спортивные плавки-шорты для мальчиков разных возрастов. Модель плотного прилегания, комфортной посадки, с эластичным поясом запакованного типа и контрастным шнурком – для регулировки объема. Боковые вставки в разных цветах, рельефы, принт и надпись «Торнадо» делают модель яркой и очень современной, привлекая внимание к юному спортсмену.</t>
  </si>
  <si>
    <t>BX 141905</t>
  </si>
  <si>
    <t>Спортивные плавки-шорты для мальчиков. Изделие с поясом запакованного типа, потайным шнурком – для регулировки объема. Модель оформлена резиновыми надписями, фигурными контрастными вставками и кантами. Изделие предназначено для активных занятий спортом на суше и в воде.</t>
  </si>
  <si>
    <t>GI 141906</t>
  </si>
  <si>
    <t>морская волна</t>
  </si>
  <si>
    <t>Спортивный купальник-трикини для девочек. Верхняя часть – с выходом на узкую деталь спины спортивного типа – соединяется с комфортными плавками со средним боком. Эффектное сочетание цветов, контрастные рельефы и окантовки, флуоресцентный принт выполняют не только декоративную функцию, но и мотивационную во время занятий спортом! Яркая подкладка подчеркивает совершенство данного изделия!</t>
  </si>
  <si>
    <t>GS 141907</t>
  </si>
  <si>
    <t>Стильная модель! Необычный слитный купальник с усиленной линией спины. Верх – широкие бретели с выходом на заднюю спортивную деталь, поддерживаемую широкими дополнительными планками. Низ – комфортной посадки. Купальник с разноцветными вставками, контрастными рельефами и окантовками в ярком спортивном стиле. Авторский флуоресцентный принт VICTORY и цветная подкладка завершают дизайн изделия.</t>
  </si>
  <si>
    <t>BP 141908</t>
  </si>
  <si>
    <t>Плавки в спортивном стиле для мальчиков. Удобная модель комфортной посадки с отрезным поясом и потайным шнуром – для регулировки объема. Передняя деталь изделия декорирована яркими вставками, разноцветными кантами и резиновым принтом.</t>
  </si>
  <si>
    <t>BX 141909</t>
  </si>
  <si>
    <t>Плавки-шорты для мальчиков разного возраста. Модель комфортной посадки, с отрезным поясом и потайным шнуром – для регулировки объема. Плавки оформлены контрастными вставками, желтым кантом и резиновым принтом. Шорты выполнены из высококачественной ткани VITA Solid от Carvico, предназначенной для занятий водными видами спорта в соленой или хлорированной воде.</t>
  </si>
  <si>
    <t>BV 141910</t>
  </si>
  <si>
    <t>Удлиненные плавки-велосипедки для мальчиков. Окантовка и яркие разноцветные вставки в стиле коллекции «Мой элемент» служит украшением модели. Регулировка по талии при помощи контрастного шнура позволяет носить модель мальчикам разного телосложения. Принт «Тайфун» завершает дизайн изделия. Модель предназначена для занятий водными видами спорта как на пляже, так и в бассейне.</t>
  </si>
  <si>
    <t>Коллекция: Купальники 2018 Arina+Nirey</t>
  </si>
  <si>
    <t>GP 011801 AN</t>
  </si>
  <si>
    <t>Купальники 2018 Arina+Nirey</t>
  </si>
  <si>
    <t>0118 Banana Paradiso</t>
  </si>
  <si>
    <t>92-98</t>
  </si>
  <si>
    <t>104-110</t>
  </si>
  <si>
    <t>116-122</t>
  </si>
  <si>
    <t xml:space="preserve">Очаровательная юбка-плавки с отрезным поясом. Плавки комфортной посадки с широким боком и подол с небольшим запахом декорированы бантом по поясу. Модель изготовлена из приятной к телу микрофибры, а красочный принт «Банановый рай» позволит всегда оставаться в центре внимания. </t>
  </si>
  <si>
    <t>GR 011802 AN</t>
  </si>
  <si>
    <t xml:space="preserve">Новинка сезона! Красочный пляжный купальник для девочек разных возрастов. Бюст-топ с широкой драпировкой, ниспадающей мягкими складками, и контрастными окантовками. Фиксируется на теле при помощи регулируемой плоской бретели и завязок на спине. Яркие плавки безупречной посадки, с рельефами и контрастным отрезным боком с драпировкой. Купальник выполнен в летнем сочетании принта «Банановый рай» и сочного салатового цвета. Забавная мартышка – главная героиня коллекции. </t>
  </si>
  <si>
    <t>GB 011803 AN</t>
  </si>
  <si>
    <t>128-134</t>
  </si>
  <si>
    <t xml:space="preserve">Модный купальник для девочек. Фигурный бюст-топ с двумя наложенными друг на друга треугольниками, зафиксированными между собой, регулируемой бретелью и плоскими завязками на спине. Плавки – комфортной посадки со средним боком. Купальник изготовлен из микрофибры в ярком принте «Банановый рай» и оформлен окантовками. </t>
  </si>
  <si>
    <t>GM 011804 AN</t>
  </si>
  <si>
    <t>140-146</t>
  </si>
  <si>
    <t xml:space="preserve">Модная пляжная двойка для девочек разных возрастов. Бюст – фиксированные треугольники на галстучных завязках и тонком эластичном пояске под грудью, который завязывается на спине. Для детского размера 140-146 в бюсте предусмотрен съемный корректор. Плавки комфортной посадки с узким боком украшены бантами, которые визуально «поддерживают» авторский принт «Банановый рай». Эффектный купальник обещает стать хитом летнего сезона! </t>
  </si>
  <si>
    <t>GSQ 011805 AN</t>
  </si>
  <si>
    <t>Купальник-платье для девочек</t>
  </si>
  <si>
    <t xml:space="preserve">Оригинальный слитный купальник для маленьких девочек. Стильная модель на бретелях с цветным пластиковым замком, замыкающим глубокий круглый вырез на спине. Пышная расклешенная мини-юбочка встроена по линии бёдер. Модель выполнена из микрофибры в ярком принте «Банановый рай» и по плечам украшена галстуками. </t>
  </si>
  <si>
    <t>BP 011808 AN</t>
  </si>
  <si>
    <t xml:space="preserve">Классические плавки для мальчиков младшего возраста. Удобная модель комфортной посадки с поясом запакованного типа и потайным шнуром - для регулировки объема. Передняя деталь оформлена принтом смешной обезьянки, а задняя – надписью «Funny monkey», что в сочетании с летней полоской обеспечивает изделию великолепный вид. </t>
  </si>
  <si>
    <t>BP 011809 AN</t>
  </si>
  <si>
    <t xml:space="preserve">Яркие плавки для мальчиков. Удобная модель комфортной посадки с контрастным отрезным поясом и потайным шнуром. Изделие декорировано голубыми кантами и резиновым принтом «Смешная обезьянка» по передней детали. Микрофибра и безупречный крой гарантируют прекрасный визуальный облик! </t>
  </si>
  <si>
    <t>BX 011810 AN</t>
  </si>
  <si>
    <t xml:space="preserve">Пляжные плавки-шорты для мальчиков. Модель комфортной посадки с запакованным поясом, внутренним кармашком и потайным шнуром - для регулировки объема. Изделие выполнено из матовой микрофибры в веселом принте «в полоску» и слева украшено рисунком «Забавная обезьянка». </t>
  </si>
  <si>
    <t>BX 011811 AN</t>
  </si>
  <si>
    <t xml:space="preserve">Плавки-шорты для мальчиков разных возрастов. Модель плотного прилегания, комфортной посадки, с поясом запакованного типа и эластичным шнурком – для регулировки объема. Контрастная боковая вставка, кант и принт забавной обезьянки делают изделие ярким и очень современным! </t>
  </si>
  <si>
    <t>GP 021801 AN</t>
  </si>
  <si>
    <t>0218 Miss Daisy</t>
  </si>
  <si>
    <t>80-86</t>
  </si>
  <si>
    <t xml:space="preserve">Комфортные плавки для девочек простой и удобной конструкции с широким боком и эластичным поясом. Все кромки изделия обработаны швами. Модель выполнена из микрофибры в озорном принте «Мисс Маргаритка». Плавки великолепно сидят и смотрятся на теле, сочетаются с любым цветом кожи, отлично подходят для плавания и подвижных игр в воде. </t>
  </si>
  <si>
    <t>GSQ 021804 AN</t>
  </si>
  <si>
    <t xml:space="preserve">Эффектный слитный купальник – платье трапециевидного силуэта на регулируемых отстегивающихся бретелях. Купальник плотно облегает тело, комфортный низ с широким боком не стесняет движений в воде. Восхитительный летний принт и окантовки подчеркивают стиль юных модниц и дарят летнее настроение. Приятная к телу микрофибра позволяет сохранить внешний вид изделия, яркость цветов, а также легка в уходе. </t>
  </si>
  <si>
    <t>GP 031801 AN</t>
  </si>
  <si>
    <t>0318 Coccinella</t>
  </si>
  <si>
    <t xml:space="preserve">Эффектная юбка-плавки для девочек. Юбочка с запахом оформлена бантом с резиновой нашивкой-цветком. Модель комфортной посадки с широким боком выполнена в сочетании авторского принта «Божья коровка» и ярко-красного однотона. </t>
  </si>
  <si>
    <t>GS 031802 AN</t>
  </si>
  <si>
    <t xml:space="preserve">Очаровательный купальник-платье оригинального кроя. Модель с широкими бретелями с оборками и вырезом на спине оформлена слегка расклешенной юбочкой. Купальник выполнен из матовой микрофибры в эффектной комбинации модных летних принтов-компаньонов. Переднюю деталь украшает крупный рисунок «Бюжья коровка», а заднюю – кокетливый бантик с резиновой нашивкой-цветком. </t>
  </si>
  <si>
    <t>GJ 031805 AN</t>
  </si>
  <si>
    <t xml:space="preserve">Пляжное болеро из эластичной сетки с капюшоном на завязках и короткими рукавами. Модель выполнена в летнем цветочном принте и украшена однотонными окантовками, поэтому великолепно сочетается со всеми купальниками и плавками, представленными в коллекции. Изделие защищает от солнечных ожогов шею и плечи – области, которые чаще всего страдают от палящих лучей, а за счёт своей текстуры солнцезащитная сетка дарит эффект прохлады. </t>
  </si>
  <si>
    <t>GM 031806 AN</t>
  </si>
  <si>
    <t xml:space="preserve">Раздельный купальник для девочек. Бюст – мягкие фиксированные треугольники на контрастном поясе с застежкой на спине и завязками-спагетти на шее. Классические плавки со средним боком по верхнему срезу отделаны контрастной окантовкой. Модель выполнена из микрофибры в цветочном принте на фоне сине-белой полоски и украшена объемной резиновой нашивкой-цветком по центру бюста. </t>
  </si>
  <si>
    <t>GM 031807 AN</t>
  </si>
  <si>
    <t xml:space="preserve">Модный купальник для девочек. Фигурный бюст-топ с регулируемой бретелью и тонкими завязками на спине. Комфортная модель из двух наложенных друг на друга треугольников, зафиксированных между собой. Плавки – классической посадки со средним боком с окантовками. Стильный внешний вид купальника создается благодаря летнему миксу принтов – фон «морская полоска» украшают художественно вписанные цветы и божьи коровки. Купальник идеально смотрится на светлой и загорелой коже ребенка! </t>
  </si>
  <si>
    <t>GR 031809 AN</t>
  </si>
  <si>
    <t>87% нейлон, 13% эластан / 95% нейлон, 5% спандекс</t>
  </si>
  <si>
    <t xml:space="preserve">Раздельный купальник в спортивном стиле из двух предметов. Топ-борцовка декорирован кантами и принтом божьей коровки на спинке. Плавки комфортной посадки с широким боком и тонким эластичным поясом. Купальник выполнен в стильном принте «Морская полоска». Деликатная микрофибра гарантирует идеальную посадку, прекрасный внешний вид и непревзойденный комфорт! </t>
  </si>
  <si>
    <t>YD 041801 AN</t>
  </si>
  <si>
    <t>0418 Tropics</t>
  </si>
  <si>
    <t>32S</t>
  </si>
  <si>
    <t>34S</t>
  </si>
  <si>
    <t>36S</t>
  </si>
  <si>
    <t xml:space="preserve">Модный пляжный комплект для девочек подросткового возраста. Бюст – дублированные треугольники с окантовками и завязками на шее и спине. Классические плавки-бикини на регулируемых завязках-спагетти. Живописный принт «Тропики» прекрасно смотрится в обрамлении анималистических завязок и окантовок, металлические фигурки льва и цветная подкладка завершают визуальный облик изделия. </t>
  </si>
  <si>
    <t>YM 041802 AN</t>
  </si>
  <si>
    <t xml:space="preserve">Модный раздельный купальник для девочек подросткового возраста. Бюст – мягкие подвижные треугольники со съемными плавающими корректорами. Фиксируется на теле при помощи завязок спагетти на шее и между чашек. Плавки комфортной посадки с оригинальными шнурками-спагетти, собранными в кольцо на передних деталях регулируют высоту бока. Завязки оформлены металлическими подвесками львов, что придает изделию законченность. Матовая лайкра идеально передает красоту живописного принта «Тропики». </t>
  </si>
  <si>
    <t>YB 041803 AN</t>
  </si>
  <si>
    <t xml:space="preserve">Модный раздельный купальник для девочек подросткового возраста. Бюст–формованное бандо с каркасами фиксируется при помощи золотой металлической застежки на спине и завязок-спагетти на шее. Перемычка по центру украшена золотой головой леопарда с зелеными кристаллами глаз. Плавки комфортной посадки с танга-планками по бокам. Матовая лайкра передает цвет и динамику активного принта «Тропики». Металлическая подвеска с кристаллами завершает стилистику данной модели! </t>
  </si>
  <si>
    <t>YQ 041806 AN</t>
  </si>
  <si>
    <t>94% нейлон, 6% спандекс</t>
  </si>
  <si>
    <t xml:space="preserve">Пляжное платье для девочек в спортивном стиле. Изделие свободно облегающего силуэта без рукавов с круглым вырезом по горловине и спиной-борцовкой. Сложный, многоцветный принт «Тропики» замечательно смотрится на матовой микрофибре. Верхние срезы оформлены мягкими окантовками в анималистическом принте. Платье прекрасно сочетается с купальниками коллекции и эффектно смотрится в качестве самостоятельного аксессуара. </t>
  </si>
  <si>
    <t>GJ 051804 AN</t>
  </si>
  <si>
    <t>0518 I love Paris!</t>
  </si>
  <si>
    <t xml:space="preserve">Пляжное болеро из эластичной сетки с капюшоном на завязках и короткими рукавами. Модель выполнена в ярком принте «Сердечки» и украшена деликатными рюшами, поэтому великолепно сочетается со всеми купальниками, представленными в коллекции. Изделие защищает от солнечных ожогов шею и плечи – области, которые чаще всего страдают от палящих лучей, а за счёт текстуры солнцезащитная сетка создаёт эффект прохлады. </t>
  </si>
  <si>
    <t>GI 051807 AN</t>
  </si>
  <si>
    <t xml:space="preserve">Комфортный купальник-трикини для девочек. Топ на узких отстегивающихся бретелях и плоской завязкой на шее, фиксируется на спине пластиковой застёжкой, и плавки комфортной посадки соединены широкой фигурной деталью. Модель выполнена в сочетании графики, однотона и «французских» принтов, обрамленных ярко-красными окантовками. Купальник великолепно оттеняет даже легкий загар. </t>
  </si>
  <si>
    <t>GS 051808 AN</t>
  </si>
  <si>
    <t xml:space="preserve">Оригинальный слитный купальник-платье. Верх фиксируется регулируемыми бретелями и пластиковой застежкой, которая замыкает полукруглый вырез. Низ – плавки комфортной посадки с широким боком и расклешенная юбочка с запахом на вшитом по талии поясе. Модель выполнена в одной из вариаций авторского принта «Я люблю Париж!». Миниатюрный резиновый принт на юбочке «I love Arina» – завершающий штрих изделия. </t>
  </si>
  <si>
    <t>GQ 051809 AN</t>
  </si>
  <si>
    <t>Платье пляжное для девочек</t>
  </si>
  <si>
    <t xml:space="preserve">Пляжный укороченный сарафан свободного кроя из мягкой солнцезащитной сетки. Гофрированные лиф и пояс дарят идеальную посадку. Особенность этого изделия - в сочетании яркого принта «Я люблю Париж!», темно-синего однотона, контрастных бретелей-завязок и пояска. Прекрасный летний аксессуар, сочетающийся со всеми купальниками коллекции! </t>
  </si>
  <si>
    <t>GM 061802 AN</t>
  </si>
  <si>
    <t>0618 Butterfly</t>
  </si>
  <si>
    <t xml:space="preserve">Стильный купальник из двух предметов. Бюст треугольной формы с мягкими чашками фиксируется отстегивающимися регулируемыми бретелями и пластиковой застежкой на спине. По центру бюст украшен бабочкой-паф. Стильные плавки классической посадки, с рельефами и отрезными бочками с драпировкой. Купальник выполнен в незабываемом сочетании разноцветных графических принтов-компаньонов на нежно-голубом фоне. </t>
  </si>
  <si>
    <t>GM 061803 AN</t>
  </si>
  <si>
    <t>152-158</t>
  </si>
  <si>
    <t xml:space="preserve">Модный купальник для девочек школьного возраста. Бюст – фиксированные треугольники с мягкими чашками. Для размеров 140-146 и 152-158 предусмотрены съемные корректоры. Бюст фиксируется с помощью широких галстучных завязок и узкого пояска под грудью, который переходит в плоские завязки на спине. По центру бюст украшен нежно-розовой бабочкой-паф. Плавки классической посадки с широким боком и отложным багетным поясом и рельефами. Купальник оформлен разноцветным мозаичным принтом, дополнен нежно-голубой подкладкой. </t>
  </si>
  <si>
    <t>GR 061804 AN</t>
  </si>
  <si>
    <t xml:space="preserve">Новинка сезона! Стильный пляжный купальник в летних цветах сезона! Бюст-топ с широкой оборкой, ниспадающей мягкими складками. Фиксируется на теле при помощи единой плоской регулируемой бретели с выходом на шею и завязками на спине. Классические плавки комфортной посадки по поясу декорированы мозаичным багетом. Эффектное сочетание принтов-компаньонов на нежно-голубом фоне микрофибры делает этот купальник хитом сезона! </t>
  </si>
  <si>
    <t>GSQ 061806 AN</t>
  </si>
  <si>
    <t xml:space="preserve">Эффектный слитный купальник–платье трапециевидного силуэта с широкими бретелями и глубоким вырезом на спине. Классические плавки безупречно сидят на теле. Восхитительное сочетание разноцветных мозаичных принтов-компаньонов и живописного узора не только подчеркивает стиль юных модниц, но и дарит летнее настроение. Деликатная микрофибра и безупречный крой гарантируют не только прекрасный визуальный облик, но и дарит комфорт. </t>
  </si>
  <si>
    <t>GP 071801 AN</t>
  </si>
  <si>
    <t>0718 Swan lake</t>
  </si>
  <si>
    <t xml:space="preserve">Очаровательные плавки комфортной посадки с широким бочком. По задней детали модель оформлена тройными контрастными оборками. Рисунок серебристой короны по передней детали, выполненный в технике фольгирования, и лебедя – по задней подчеркивает стиль и утонченность маленьких принцесс. Матовая лайкра дарит максимальный комфорт и обеспечивает безупречный внешний вид ребенка. </t>
  </si>
  <si>
    <t>GM 071802 AN</t>
  </si>
  <si>
    <t xml:space="preserve">Стильный раздельный купальник для девочек. Бюст – мягкие фиксированные треугольники с выходом на плоские завязки на шее. Тонкий поясок под грудью переходит в застежку на спине. Бюст оформлен резиновым принтом лебедя и тройными воздушными оборками из сетки. Стильные плавки комфортной посадки с отрезными контрастными бочками и легкой драпировкой декорированы кантами и фольгированным принтом в виде короны серебряного цвета. Стразы – финальный штрих в оформлении купальника. </t>
  </si>
  <si>
    <t>GR 071803 AN</t>
  </si>
  <si>
    <t xml:space="preserve">Стильный раздельный купальник из двух предметов. Классический топ с широкими бретелями фиксируется на спине удобной пластиковой застёжкой. Модель дополнена контрастными «крылышками» и декорирована принтом «Принцесса-лебедь», тройными воздушными оборками и стразами. Некоторые детали рисунка исполнены в технике фольгирования. Плавки комфортной посадки с широким боком украшены тройными оборками из матовой лайкры, рельефами и миниатюрной фольгированной короной. Стразы – финальный штрих в оформлении купальника. Матовая лайкра безупречно сидит и прекрасно смотрится. </t>
  </si>
  <si>
    <t>GPF 071804 AN</t>
  </si>
  <si>
    <t>Плавки+футболка пляжная для девочек</t>
  </si>
  <si>
    <t xml:space="preserve">Новая модель! Комплект для самых маленьких из двух предметов. Оригинальная футболка с тройным рядом контрастных рюш и окантовкой по круглому вырезу и рукавам. Модель оформлена центральным принтом «Принцесса-лебедь» и стразами. Стильные плавки классической посадки с широким бочком оформлены контрастным широким поясом по задней детали с легкой драпировкой и бантом. По передней детали модель украшена лаконичным резиновым принтом «Корона» и стразами. Матовая лайкра прекрасно сидит на теле и передает яркость контрастирующих оттенков. </t>
  </si>
  <si>
    <t>GI 071805 AN</t>
  </si>
  <si>
    <t xml:space="preserve">Удобный купальник-трикини для девочек. Верх-топ фиксируется плоскими регулируемыми отстегивающимися бретелями и металлической застежкой на спине. Комфортные плавки соединены с топом фигурной деталью. Купальник оформлен принтом «Принцесса–лебедь», тройным рядом контрастных рюш по бокам, переходящих на заднюю деталь, и капельками страз. Матовая лайкра обеспечит безупречный внешний вид и чувство комфорта. </t>
  </si>
  <si>
    <t>GS 071806 AN</t>
  </si>
  <si>
    <t xml:space="preserve">Новая модель! Необычное дизайнерское решение! Оригинальный слитный купальник с углубленной проймой на широких контрастных бретелях и овальным вырезом на спинке, зафиксированным эластичным бантом. Модель оформлена принтом «Сказочные лебеди», который дополнен объемными контрастными оборками, переходящими на заднюю деталь. Стразы – заключительный штрих дизайна. Купальник изготовлен из матовой лайкры, которая безупречно сидит и смотрится на теле. </t>
  </si>
  <si>
    <t>GQ 071807 AN</t>
  </si>
  <si>
    <t>80% нейлон, 20% спандекс</t>
  </si>
  <si>
    <t xml:space="preserve">Стильное пляжное платье. Модель свободного силуэта «трапеция», с круглым вырезом, оформленным окантовкой, и рукавами-крылышками с рядом контрастных рюш. Низ изделия дополнен оборкой, которая придает модели завершенность. Фирменный принт «Летящая принцесса-лебедь» со стразами и элементами фольгирования выделяет изделие на фоне других. Платье защищает тело от солнечных ожогов и теплового удара, так как ткань обладает лёгким охлаждающим эффектом. Его можно носить вместе с купальником на пляже или летом в качестве туники. </t>
  </si>
  <si>
    <t>BP 081802 AN</t>
  </si>
  <si>
    <t>0818 Lizard</t>
  </si>
  <si>
    <t>Яркие плавки для мальчиков. Удобная модель комфортной посадки с отрезным контрастным поясом запакованного типа и потайным шнуром. Изделие выполнено из матовой лайкры в особой технике нанесения принта, декорировано желтыми кантами и рисунками в стиле коллекции «Ящерица». Передняя деталь плавок отделана яркой подкладкой. Матовая лайкра от Carvico идеально передает все краски изделия и дарит безупречный комфорт.</t>
  </si>
  <si>
    <t>BX 081803 AN</t>
  </si>
  <si>
    <t xml:space="preserve">Яркие шорты для купания и плавания. Модель плотного прилегания, комфортной посадки, с поясом запакованного типа и эластичным шнурком. Модель выполнена из матовой лайкры в особой технике принтования с мультяшным принтом ящерицы на боку. Справа модель дополнена контрастной вставкой, кантами и резиновой надписью NIREY. Передняя деталь плавок с подкладкой – для безупречного комфорта. </t>
  </si>
  <si>
    <t>BP 081804 AN</t>
  </si>
  <si>
    <t>Классические плавки для мальчиков. Удобная модель комфортной посадки с эластичным поясом и контрастным потайным шнуром – для регулировки объема. Изделие выполнено в разноцветном раппортном принте «Ящерицы». Передняя деталь плавок дополнена цветной подкладкой. Матовая лайкра прекрасно передает яркость и насыщенность оттенков, тем самым обеспечивая безупречный внешний вид.</t>
  </si>
  <si>
    <t>BX 081805 AN</t>
  </si>
  <si>
    <t xml:space="preserve">Пляжные плавки-шорты для мальчиков. Модель комфортной посадки, с эластичным поясом запакованного типа и потайным шнуром – для регулировки объема. Шорты выполнены из высококачественной матовой лайкры в разноцветном раппортном принте «Ящерицы». По передней детали изделие дополнено контрастной подкладкой. </t>
  </si>
  <si>
    <t>BP 081806 AN</t>
  </si>
  <si>
    <t>Плавки классического кроя для мальчиков школьного и подросткового возраста. Удобная модель комфортной посадки, с эластичным поясом и дополнительной регулировкой объема при помощи потайного шнурка. Модель выполнена из матовой лайкры в прогрессивной технике принтования по ткани и декорирована логотипом NIREY по передней детали и разноцветным рисунком ящериц – по задней. Матовая лайкра прекрасно передает насыщенность цветов, привлекая внимание к данной модели. Контрастная подкладка по передней детали – для исключительного комфорта.</t>
  </si>
  <si>
    <t>BX 081808 AN</t>
  </si>
  <si>
    <t xml:space="preserve">Удлинённые облегающие шорты для школьников и подростков. Модель с поясом «запакованного» типа и потайным шнурком – для регулировки посадки. Передняя деталь дополнена подкладкой. Изделие выполнено из матовой лайкры и оформлено контрастными диагональными вставками и коллекционными принтами. Шорты прекрасно подходят для активных занятий как на суше, так и в воде. </t>
  </si>
  <si>
    <t>BP 091802 AN</t>
  </si>
  <si>
    <t>0918 Shark</t>
  </si>
  <si>
    <t xml:space="preserve">Яркие плавки для мальчиков. Удобная модель комфортной посадки с эластичным поясом и потайным шнуром – для регулировки объема. Изделие выполнено в разноцветном раппортном принте «Акулы». Матовая лайкра дарит чувство комфорта. </t>
  </si>
  <si>
    <t>BP 091803 AN</t>
  </si>
  <si>
    <t xml:space="preserve">Плавки для мальчиков. Удобная модель комфортной посадки с контрастным отрезным поясом запакованного типа и потайным шнуром – для регулировки объема. Изделие декорировано белыми кантами и резиновым принтом, надписью NIREY и принтами в общей стилистике коллекции «Акулы». Матовая лайкра безупречно смотрится на теле и дарит чувство исключительного комфорта. </t>
  </si>
  <si>
    <t>BX 091805 AN</t>
  </si>
  <si>
    <t xml:space="preserve">Оригинальные плавки-шорты для мальчиков разных возрастов. Модель комфортной посадки с эластичным поясом запакованного типа, потайным контрастным шнуром - для регулировки объема. Изделие украшено разноцветной вертикальной вставкой и кантами по одному боку, мультяшным коллекционным принтом - по другому. Матовая лайкра обладает прекрасной цветопередачей, позволяя ребенку оставаться в центре внимания. </t>
  </si>
  <si>
    <t>YP 101801 AN</t>
  </si>
  <si>
    <t>1018 Timbri Africana</t>
  </si>
  <si>
    <t xml:space="preserve">Популярный раздельный купальник для девочек подросткового возраста. Бюст – мягкие подвижные треугольники, дополненные съемными вкладышами, с завязками на шее и спине. Плавки-бикини с кокетливыми шнурками-завязками по бокам, которые позволяют регулировать объем. Чудесный разноцветный принт «Африканские марки» в сочетании с ярко-голубой подкладкой подчеркнут внешность и загар юной модницы. </t>
  </si>
  <si>
    <t>YP 101802 AN</t>
  </si>
  <si>
    <t xml:space="preserve">Комфортный раздельный купальник для девочек-подростков. Бюст – мягкие треугольники со съемными вкладышами на широких галстучных завязках зафиксированы тонким поясом под грудью и золотой застежкой на спине. Плавки комфортной посадки со средним боком оформлены галстучными завязками. Необычный принт «Африканская марка» обеспечивает великолепный вид изделия, а яркая подкладка усиливает его эстетическое восприятие! </t>
  </si>
  <si>
    <t>YB 101803 AN</t>
  </si>
  <si>
    <t xml:space="preserve">Новая модель! Необыкновенно стильный раздельный купальник для девочек подросткового возраста. Бандо со съемными корректорами и каркасами фиксируется на теле съемной завязкой на шее, отстегивающимися регулируемыми бретелями и металлической застежкой на спине. Бандо декорировано перемычкой. Плавки-шорты комфортной посадки с широким поясом запакованного типа. Модный принт «Африканская марка» и ярко-голубая подкладка – идеальное сочетание для лета. </t>
  </si>
  <si>
    <t>YI 101804 AN</t>
  </si>
  <si>
    <t xml:space="preserve">Оригинальный купальник-трикини. Верх – мягкие фиксированные треугольники со съемными корректорами на галстучных завязках на шее и плоских завязках-спагетти на спине. Плавки комфортной посадки соединены с верхом широкой фигурной деталью. Необычный метод наложения принта «Африканская марка», без сомнения, привлечет внимание юных модниц. </t>
  </si>
  <si>
    <t>YD 101805 AN</t>
  </si>
  <si>
    <t xml:space="preserve">Модный пляжный комплект для девочек подросткового возраста. Бюст – дублированные треугольники, с завязками на шее и спине. Плавки-бразилиана со швом по задней детали. Матовая микрофибра замечательно передает все нюансы рисунка, безупречно сидит и смотрится на теле. </t>
  </si>
  <si>
    <t>YR 101806 AN</t>
  </si>
  <si>
    <t xml:space="preserve">Новая модель! Необычный раздельный купальник из двух предметов. Бюст-топ с мягкими чашками фиксируется тонкими бретелями. Модель оформлена кокетливой ассиметричной драпировкой. Классические плавки комфортной посадки со средним бочком. Модель выполнена в необычном разноцветном принте «Африканская марка» с разными способами наложения. </t>
  </si>
  <si>
    <t>YO 101807 AN</t>
  </si>
  <si>
    <t xml:space="preserve">Свободный пляжный мини-комбинезон из мягкой солнцезащитной сетки для девочек подросткового возраста. Верх – футболка с вырезом-лодочкой, обработанным оверлоком на силиконовой ленте, фиксируется пуговицей на спине, образуя вырез-каплю. Низ – расклешенные шорты на эластичном поясе. Модель выполнена в ярком принте «Африканская марка» и дополнена тонким эластичным пояском. Модель комфортно сидит и сочетается с любым купальником коллекции. </t>
  </si>
  <si>
    <t>YP 111801 AN</t>
  </si>
  <si>
    <t>1118 Pop-art</t>
  </si>
  <si>
    <t xml:space="preserve">Яркий купальник для девочек подросткового возраста. Бюст – мягкие треугольники с корректорами фиксируется на шее бретелями, которые при желании можно расстегнуть, и поясом под грудью с металлической застежкой на спине. Заниженные плавки комфортной посадки с широким боком на контрастном отрезном эластичном поясе. Купальник выполнен в стиле поп-арт и оформлен широкими окантовками. Ярко-желтая подкладка завершает дизайн изделия. </t>
  </si>
  <si>
    <t>YP 111802 AN</t>
  </si>
  <si>
    <t xml:space="preserve">Комфортный раздельный купальник для девочек подросткового возраста. Бюст – мягкие подвижные треугольники со съемными корректорами фиксируется на теле широкими галстучными завязками, которые переходят в контрастные окантовки на декольте, и тонким поясом с золотой застежкой на спине. Плавки комфортной посадки с декоративными галстучными завязками. Микрофибра идеально передает сочные цвета авторского принта «Поп-арт», созданного специально для лета-2018. </t>
  </si>
  <si>
    <t>YDH 111803 AN</t>
  </si>
  <si>
    <t>Купальник+шорты для девочек-подростков</t>
  </si>
  <si>
    <t xml:space="preserve">Яркий и популярный пляжный комплект из трех предметов. Бюст – дублированные треугольники c контрастными окантовками, переходящими в широкую галстучную завязку на шее и тонкую – на спине. Модные плавки с двойными контрастными планками по бокам. Заднюю деталь украшает резиновый принт «WOW!». Купальник выполнен в сочетании красочного принта в стиле поп-арт и яркого однотона. Матовая микрофибра замечательно передает все оттенки и детали рисунка. Легкие пляжные мини-шорты из солнцезащитной сетки завершают молодежный образ. </t>
  </si>
  <si>
    <t>YB 111804 AN</t>
  </si>
  <si>
    <t xml:space="preserve">Раздельный купальник для модных девчонок подросткового возраста. Бюст-бандо со съемными корректорами и боковыми каркасами. Модель – со сборкой по центру, съемной завязкой на шее, фиксируется золотой застежкой на спине. Плавки-шорты комфортной посадки с широким боком – самая популярная модель лета-2018. Ансамбль выполнен в сочетании принта «Поп-арт», салатового декора и ярко-желтой подкладки. </t>
  </si>
  <si>
    <t>YS 111805 AN</t>
  </si>
  <si>
    <t xml:space="preserve">Эффектный слитный купальник в стиле спорт-гламур. Верх – топ маечного типа со съемными корректорами, усиленной линией бретелей, фиксирующихся на спине крест-накрест и окантовками по треугольному вырезу по задней детали. Купальник выполнен в ярком принте «Поп-арт», оформлен ярко-салатовым поясом-вставкой и популярными рисунками коллекции – «WOW!» по передней детали и «Мерилин» по задней. Крупная пластиковая молния в общей стилистике – завершающий штрих модели. </t>
  </si>
  <si>
    <t>BP 121801 AN</t>
  </si>
  <si>
    <t>1218 California</t>
  </si>
  <si>
    <t xml:space="preserve">Классические плавки для мальчиков младшего возраста. Удобная модель комфортной посадки с эластичным поясом и потайным шнуром - для регулировки объема. Летний красочный принт «Лейбл-деним» прекрасно смотрится на микрофибре, которая гарантирует не только эффектный внешний вид, но и безупречную посадку. </t>
  </si>
  <si>
    <t>BP 121802 AN</t>
  </si>
  <si>
    <t xml:space="preserve">Стильные плавки для мальчиков. Удобная модель комфортной посадки с контрастным отрезным поясом запакованного типа и потайным шнуром – для регулировки объема. Изделие выполнено из микрофибры «под деним» и декорировано двухцветными нашивками и круглым резиновым принтом-лейблом по центру. По передней детали изделие дополнено подкладкой. </t>
  </si>
  <si>
    <t>BXA 121806 AN</t>
  </si>
  <si>
    <t xml:space="preserve">Классические, слегка удлиненные плавки-шорты для мальчиков-подростков. Изделие облегающего типа, комфортной низкой посадки, с анатомическим рельефным кроем по передней детали. Эластичный пояс дополнен контрастным потайным шнурком – для регулировки посадки на теле. Модель выполнена из принтованной микрофибры в стиле деним высокого качества с поместным размещением коллекционных рисунков по бокам плавок. </t>
  </si>
  <si>
    <t>BP 121807 AN</t>
  </si>
  <si>
    <t xml:space="preserve">Модные плавки для мальчиков. Удобная модель комфортной посадки с контрастным отрезным поясом и потайным шнуром - для дополнительной регулировки объема. Изделие выполнено из микрофибры в принте «деним» и декорировано желтым кантом, буквенным резиновым разноцветным принтом по передней детали. </t>
  </si>
  <si>
    <t>BXA 121808 AN</t>
  </si>
  <si>
    <t xml:space="preserve">Шорты-плавки комфортной посадки для мальчиков-подростков. Удобная модель оригинального анатомического кроя, c потайным шнуром - для до¬полнительной регулировки объема и отрезным поясом. Модель выполнена из микрофибры «под деним» и украшена коллекционным резиновым принтом по передней детали и надписями. Отрезной оранжевый пояс, ярко- желтый кант и двойные нашивки завершают летнее настроение! </t>
  </si>
  <si>
    <t>GP 131801 AN</t>
  </si>
  <si>
    <t>1318 Rio Luminoso</t>
  </si>
  <si>
    <t xml:space="preserve">Плавки классической посадки с широким боком. Модель выполнена из инновационной микрофибры в сочном цветочном принте «Яркий Рио» и оформлена окантовками и многослойными рюшами в принте «Бразильская полоска». Однотонная яркая подкладка завершает вид изделия. </t>
  </si>
  <si>
    <t>GR 131802 AN</t>
  </si>
  <si>
    <t xml:space="preserve">Спортивный раздельный купальник для девочек. Бюст – топ на двойных бретелях, фиксируется на спине застёжкой из пластика. Плавки комфортной посадки с широким бочком и эластичным поясом. Купальник выполнен в стильном графическом принте «Бразильская полоска». Топ по передней детали и плавки по задней оформлены детально расположенным мультяшным принтом «Птица на цветочной ветке». Инновационная микрофибра идеально передает насыщенность и яркость принтов, гарантирует идеальную посадку и дарит непревзойденный комфорт! Цветная подкладка завершает дизайн модели. </t>
  </si>
  <si>
    <t>GSQ 131803 AN</t>
  </si>
  <si>
    <t xml:space="preserve">Оригинальный слитный купальник-платье для девочек младшего возраста. Стильная модель на тонких двойных бретелях с цветным пластиковым замком, замыкающим глубокий круглый вырез на спинке. Расклешенная мини-юбочка, встроенная по линии бёдер, по бокам дополнена регулировками на шнурке, образующими сборку. Модель выполнена в эффектном цветочном принте «Яркий Рио» с детально расположенными принтами птиц по передней детали и декорирована окантовками. </t>
  </si>
  <si>
    <t>GM 131804 AN</t>
  </si>
  <si>
    <t xml:space="preserve">Двусторонний раздельный купальник для девочек школьного возраста. Бюст – мягкие, фиксированные треугольники с плоскими завязками на шее и спине. Классические плавки-бикини на завязках. С одной стороны купальник выполнен в разноцветной графике с резиновым рисунком на бюсте «Птица на цветочной ветке», с другой оформлен цветочным принтом «Яркий Рио», модель дополнена пестрыми окантовками. Купальник можно носить любой из сторон по желанию или настроению. </t>
  </si>
  <si>
    <t>GM  131807 AN</t>
  </si>
  <si>
    <t xml:space="preserve">Комфортный раздельный купальник для девочек подросткового возраста. Бюст – подвижные треугольники фиксируются широкими галстучными завязками на шее и плоскими завязками на спине. Для размеров 140-146 и 152-158 предусмотрен съемный корректор. Плавки классической посадки с широкими декоративными галстуками. Цветочный принт «Яркий Рио» и однотонная подкладка гарантируют безупречный внешний вид! </t>
  </si>
  <si>
    <t>GQ 131808 AN</t>
  </si>
  <si>
    <t xml:space="preserve">Пляжное платье для девочек разных возрастов. Модель свободно облегающего силуэта, с цельнокроеными короткими рукавами и небольшими разрезами в боковых швах. Круглый вырез по горловине, оформлен окантовкой. Платье выполнено из деликатной легкой эластичной ткани в разноцветном графическом принте «Яркий Рио» и оформлено мультяшным принтом «Тропическая птица на цветочной ветке». Рукава и подол обработаны оверлоком на силиконовой ленте. </t>
  </si>
  <si>
    <t>BP 141803 AN</t>
  </si>
  <si>
    <t>1418 My Winning</t>
  </si>
  <si>
    <t xml:space="preserve">Спортивные плавки для мальчиков. Удобная модель комфортной посадки с поясной резинкой запакованного типа и потайным контрастным шнурком – для регулировки объема. Модель выполнена в эффектной комбинации цветов, декорирована контрастными кантами и вставками. Стильный дизайн завершают флуоресцентный рисунок хищного орла и надпись «Eagle» по передней детали плавок. </t>
  </si>
  <si>
    <t>BX 141804 AN</t>
  </si>
  <si>
    <t xml:space="preserve">Спортивные плавки-шорты для мальчиков разных возрастов. Модель плотного прилегания, комфортной посадки, с эластичным поясом запакованного типа и контрастным шнурком – для регулировки объема. Боковые вставки в разных цветах, рельефы, флуоресцентный рисунок леопарда и надпись «Leopards» делают модель яркой и очень современной, привлекая внимание к юному спортсмену. </t>
  </si>
  <si>
    <t>BX 141805 AN</t>
  </si>
  <si>
    <t xml:space="preserve">Спортивные плавки-шорты для мальчиков. Модель с поясом запакованного типа, потайным шнурком – для регулировки объема. Модель оформлена резиновым принтом крокодила, надписями Сrocodile и фигурными контрастными вставками сбоку, декорированными кантами. Изделие предназначено для активных занятий спортом на суше и в воде. </t>
  </si>
  <si>
    <t>GI 141806 AN</t>
  </si>
  <si>
    <t xml:space="preserve">Спортивный купальник-трикини для девочек. Верхняя часть – с выходом на узкую деталь спины спортивного типа – соединяется с комфортными плавками со средним бочком. Эффектное сочетание цветов, контрастные рельефы и окантовки, флуоресцентный принт, надпись «My Star» и фирменная буква А выполняют не только декоративную функцию, но и мотивационную! Яркая подкладка подчеркивает совершенство данного изделия! </t>
  </si>
  <si>
    <t>BP 141808 AN</t>
  </si>
  <si>
    <t xml:space="preserve">Плавки в спортивном стиле для мальчиков. Удобная модель комфортной посадки с отрезным контрастным поясом и потайным шнуром – для регулировки объема. Передняя деталь изделия декорирована яркими вставками, белыми кантами и резиновым принтом орла с надписью «Eagle». </t>
  </si>
  <si>
    <t>Коллекция: Купальники 2018 Arina Festivita</t>
  </si>
  <si>
    <t>GM 011801 AF</t>
  </si>
  <si>
    <t>Купальники 2018 Arina Festivita</t>
  </si>
  <si>
    <t>0118 Funny Trip</t>
  </si>
  <si>
    <t xml:space="preserve">Эффектный раздельный купальник для девочек младшего школьного возраста. Бюст – фиксированные мягкие треугольники с завязкой на шее и металлической застёжкой на спине. Модель оформлена цветочными аппликациями. Плавки комфортной посадки со средним бочком исполнены в стильном графическом принте. Передняя деталь изделия оформлена фирменной металлической подвеской, задняя – миниатюрным принтом «Модные очки». Стильная подкладка с зеленой окантовкой завершает образ изделия, даря ему летнее настроение. </t>
  </si>
  <si>
    <t>GR 011803 AF</t>
  </si>
  <si>
    <t xml:space="preserve">Очаровательный раздельный купальник. Бюст-топ маечного типа с глубоким вырезом и застежкой на спине и регулируемой сборкой по центральной части, которая оформлена цветочными аппликациями. Бюст декорирован одной из вариаций авторского рисунка «Funny Trip» и дополнен окантовками. Плавки комфортной посадки на галстучных завязках выполнены в принтах-компаньонах, в общей стилистике коллекции, и декорированы фирменной металлической подвеской. Купальник изготовлен из ткани Eurojersey Sensitive, которая выглядит безупречно. </t>
  </si>
  <si>
    <t>GR 011804 AF</t>
  </si>
  <si>
    <t xml:space="preserve">Пляжный купальник для маленьких модниц! Бюст-топ с широкой драпировкой, ниспадающей мягкими складками. Фиксируется на теле при помощи регулируемой плоской бретели с выходом на шею и завязками на спине. Бюст оформлен одной из вариаций авторского принта «Funny Trip» и окантовками. Плавки комфортной посадки с контрастными шнурами-спагетти, собранными в кольцо на передних деталях, оформлены стильным цветочным принтом и украшены золотой подвеской! </t>
  </si>
  <si>
    <t>GB 011805 AF</t>
  </si>
  <si>
    <t xml:space="preserve">Стильный купальник для девочек школьного возраста. Бюст — бандо с регулируемой бретелью на шее и галстучными завязками на спине. Для бюстов на размеры 140-146 и 152-158 предусмотрены съемные корректоры. Бюст выполнен в сочетании принтов, а перемычка оформлена цветочными аппликациями. Классические плавки комфортной посадки со средним боком оформлены металлической фирменной подвеской. Модель выполнена из евроджерси, благодаря чему купальник прекрасно сидит на теле и безупречно смотрится. </t>
  </si>
  <si>
    <t>GF 011807 AF</t>
  </si>
  <si>
    <t xml:space="preserve">Стильная футболка для девочек из солнцезащитной сетки. Модель свободно облегающего силуэта, классической длины с регулируемой линией плеча на тонких шнурках. Футболка оформлена стильным принтом с очаровательной героиней коллекции – собачкой Фанни. Фирменная золотая подвеска со стразами – заключительный штрих. Футболка защищает от солнца и прекрасно сочетается с любым купальником коллекции. </t>
  </si>
  <si>
    <t>GU 011808 AF</t>
  </si>
  <si>
    <t>Юбка пляжная для девочек</t>
  </si>
  <si>
    <t xml:space="preserve">Короткая юбка – идеальный вариант для лета. Модель на эластичном отрезном поясе запакованного типа оформлена кокетливыми сборками. Стильные коллекционные принты «Funny Trip» дарят непосредственность всему образу. Фирменная металлическая подвеска-корона – заключительный штрих изделия. Нежная ткань евроджерси защищает от солнца нежную кожу девочки и делает юбку незаменимым предметом летнего гардероба! </t>
  </si>
  <si>
    <t>YD 021801 AF</t>
  </si>
  <si>
    <t>0218 38 parrots</t>
  </si>
  <si>
    <t xml:space="preserve">Яркий купальник для девочек-подростков. Бюст – фиксированные дублированные чашки с подвижными бретелями и тонкими завязками на спине. Положение бретелей на спине можно регулировать для получения более ровного загара. Бюст оформлен легкой драпировкой, которая завязывается галстуком по центру. Плавки классической посадки с втачными "спагетти" по бокам, характерными для всей коллекции. Ткань евроджерси прекрасно передает многообразие оттенков и яркость красок необычного DIGITAL -принта «38 попугаев». Изделие дополнено насыщенно зеленой подкладкой и фирменной подвеской. </t>
  </si>
  <si>
    <t>YR 021802 AF</t>
  </si>
  <si>
    <t xml:space="preserve">Модная пляжная двойка для девочек-подростков! Бюст — топ со съемными плавающими корректорами для улучшенной посадки, декорирован широкой драпировкой, которая ниспадает мягкими складками. Модель фиксируется на теле при помощи тонких регулируемых бретелей и застежки на спине. Классические плавки комфортной посадки со вставками из спагетти по бокам, характерными для всех купальников коллекции. Изделие выполнено из приятной на ощупь евроджерси, которая прекрасно передает все нюансы живописного диджитал-принта. Фирменная подвеска – завершающий штрих изделия. </t>
  </si>
  <si>
    <t>YP 021804 AF</t>
  </si>
  <si>
    <t xml:space="preserve">Подростковый двусторонний раздельный купальник. Бюст – подвижные треугольные чашки с тонким поролоном на галстучных завязках на шее и завязками-спагетти на спине. Декорирован золотыми перемычками с фирменным логотипом. Плавки комфортной посадки со съемными декоративными галстуками. Модель выполнена из мягкой ткани евроджерси, с одной стороны оформлена диджитал-принтом «38 попугаев», с другой – разноцветной полоской. Фирменная металлическая подвеска-корона – заключительный штрих изделия. Модель можно носить любой из сторон по желанию и настроению. </t>
  </si>
  <si>
    <t>YR 021805 AF</t>
  </si>
  <si>
    <t xml:space="preserve">Стильный двусторонний раздельный купальник для девочек-подростков. Бюст – топ с плавающими корректорами на широких бретелях, декорированных золотыми перемычками. Модель фиксируется галстучной завязкой между чашек и застежкой – на спине. Плавки комфортной посадки со средней высотой бока украшены миниатюрной фирменной подвеской. Модель выполнена из мягкой ткани евроджерси и с одной стороны оформлена красочным диджитал-принтом «38 попугаев», с другой – «Разноцветная полоска». </t>
  </si>
  <si>
    <t>YI 021806 AF</t>
  </si>
  <si>
    <t xml:space="preserve">Модный двусторонний купальник-трикини для подростков. Бюст – подвижные треугольные чашки с корректорами, с галстучными завязками на шее и плоскими на спине. Низ - комфортные плавки с галстуками, собранными в кольцо, и переходящие в узкую фигурную деталь, которая соединяется с бюстом с помощью металлического элемента. Модель выполнена из мягкой ткани евроджерси, которая дарит безупречный внешний вид и исключительный комфорт. Купальник с одной стороны оформлен диджитал-принтом «38 попугаев», с другой – разноцветной полоской. Модель декорирована золотыми перемычками на бретелях и металлической подвеской. </t>
  </si>
  <si>
    <t>YQ 021807 AF</t>
  </si>
  <si>
    <t>86% полиамид, 14% спандекс</t>
  </si>
  <si>
    <t>UN</t>
  </si>
  <si>
    <t xml:space="preserve">Новая модель! Модное пляжное платье открытого типа свободного силуэта. Модель на тонких плоских бретелях, зафиксированных на спинке металлическим кольцом. Платье выполнено из тонкой микрофибры в летнем рисунке «38 попугаев». Вертикальные разрезы и бахрома по подолу – модный тренд сезона! </t>
  </si>
  <si>
    <t>GP 031801 AF</t>
  </si>
  <si>
    <t>0318 Santorini</t>
  </si>
  <si>
    <t xml:space="preserve">Великолепные юбка-плавки для маленьких девочек. Простая, удобная конструкция с универсальной посадкой. Плавки на контрастном отрезном поясе выполнены в модном мозаичном принте «Санторини», а юбка – в поместном багетном принте. Модель оформлена золотой подвеской. Ткань евроджерси дарит прекрасные ощущения. </t>
  </si>
  <si>
    <t>GR 031802 AF</t>
  </si>
  <si>
    <t xml:space="preserve">Очаровательный раздельный купальник. Бюст - топ с широкой драпировкой, которая ниспадает мягкими складками, оформлен принтом «Модные подруги». Изделие с тонкими бретелями, которые фиксируются крест-накрест на спине и переходят в тонкие плоские завязки. Стильные плавки классической посадки в мозаичном принте, с двойными багетными перемычками по бокам. Металлическая фирменная подвеска-корона подчеркивает принадлежность к люксовому бренду ARINA FESTIVITA. </t>
  </si>
  <si>
    <t>GM 031803 AF</t>
  </si>
  <si>
    <t xml:space="preserve">Модный купальник для девочек школьного возраста. Бюст – мягкие треугольники с пышной оборкой и окантовкой, которая переходит в завязку на шее, и тонким пояском с фиксацией на спине. Для размеров 140-146 и 152-158 предусмотрены съемные корректоры. Плавки-танга комфортной посадки с окантовками и двойными планками по бокам. Купальник выполнен из евроджерси в сочетании яркого принта «Санторини» и поместно расположенного багета и украшен золотыми подвесками. </t>
  </si>
  <si>
    <t>GR 031804 AF</t>
  </si>
  <si>
    <t xml:space="preserve">Эффектный раздельный купальник для модниц школьного возраста. Бюст - топ на тонких бретелях с золотой застежкой на спине, украшен пышной оборкой, которая переходит на одно плечо. Плавки комфортной посадки со средним бочком на эластичном контрастном поясе. Модель оформлена асимметричной оборкой и фирменной металлической подвеской. Изделие выполнено в сочетании мозаичного принта «Санторини» и багета. Благодаря стильной купальной паре вы создадите привлекающий внимание пляжный образ. </t>
  </si>
  <si>
    <t>GI 031805 AF</t>
  </si>
  <si>
    <t xml:space="preserve">Оригинальный купальник-трикини для девочек школьного возраста. Сложный ассиметричный крой бюста и плавок с отрезными бочками, соединённых с верхом металлической пряжкой. Фиксируется на теле с помощью бретелей и металлической застежки на спине. Модель украшена пышной ассиметричной оборкой и фирменной подвеской-короной. Купальник выполнен в сочетании мозаичного принта «Санторини», окантовок и багетного рисунка. Ткань евроджерси безупречно смотрится на теле! </t>
  </si>
  <si>
    <t>YS 031806 AF</t>
  </si>
  <si>
    <t xml:space="preserve">Новая модель! Слитный купальник с идеальной посадкой – отличный выбор для комфортного отдыха и ярких фотосессий! Купальник фиксируется при помощи регулируемых тонких бретелей и застежки на спине, которая замыкает овальный вырез. Линия декольте оформлена широкой оборкой, которую можно трансформировать, меняя визуальный образ. Купальник выполнен в модном сочетании мозаичного принта «Санторини» и багета. Модель оформлена поместным принтом «Модные подружки». Вся фурнитура – золото. </t>
  </si>
  <si>
    <t>GQ 031807 AF</t>
  </si>
  <si>
    <t xml:space="preserve">Новинка сезона! Модное пляжное платье свободного A-силуэта. Линия декольте оформлена пышной багетной оборкой, которая красиво облегает линию плеч за счет резинки гофре. Платье изготовлено из мягкой сетки в раппортном мозаичном принте «Санторини» и дополнено стильным рисунком «Модные подруги». Пояс с фирменным золотым наконечником поможет менять облик модели.GQ 031807 </t>
  </si>
  <si>
    <t>YD/YK 041801 AF</t>
  </si>
  <si>
    <t>Купальник+гидротоп для девочек-подростков</t>
  </si>
  <si>
    <t>0418 Emoji</t>
  </si>
  <si>
    <t>78% полиэстер, 22% эластан</t>
  </si>
  <si>
    <t xml:space="preserve">Новинка сезона! Молодежный комплект для пляжа из трех предметов в стиле спорт-гламур. Идеальный комплект для активного отдыха и занятий водными видами спорта! Бюст — мягкие фиксированные чашки, дублированные тонким поролоном. Единая регулируемая бретель и широкий пояс под грудью на золотой застежке обеспечивают идеальную посадку. Плавки глубокой посадки со средним боком и контрастным поясом. Купальник дополнен гидротопом с короткими рукавами на пластиковой молнии, который защищает кожу от солнечных ожогов как на пляже, так и в воде. Комплект выполнен в оригинальном сочетании цветов и декорирован рельефами и окантовками. Фирменные принты из коллекции «Эмодзи» дарят образу особое настроение. Инновационная ткань высочайшего качества надолго сохраняет яркость оттенков под палящим солнцем и в бассейне! </t>
  </si>
  <si>
    <t>YP 041802 AF</t>
  </si>
  <si>
    <t xml:space="preserve">Новая модель! Дерзкий купальник, который подчеркнет даже легкий загар и привлечет внимание! Бюст – топ с мягкими чашками с окантовками, переходящими в единую регулируемую бретель на шее и эластичным широким поясом, с металлической застежкой на спине. Плавки комфортной посадки на удобном поясе запакованного типа декорированы фирменной металлической подвеской. Модель выполнена в контрастном сочетании ярких оттенков из инновационной ткани, декорирована окантовками, рельефами и резиновыми принтами «Эмодзи». </t>
  </si>
  <si>
    <t>YD 041803 AF</t>
  </si>
  <si>
    <t xml:space="preserve">Новая модель! Стильный купальник для девочек в ярких неоновых оттенках, которые подчеркнут даже легкий загар. Бюст – топ с дублированными чашками из тонкого поролона, боковыми каркасами и глубоким вырезом. Модель фиксируется тонкими регулируемыми бретелями и крупной золотой металлической застежкой на спине. Бюст оформлен перемычкой. Плавки – комфортной посадки со средним бочком декорированы металлической фирменной короной-подвеской. Модель оформлена окантовками и рельефами, а также резиновыми принтами в стиле коллекции, которые создают игривое настроение. Яркая подкладка – заключительный штрих модели. </t>
  </si>
  <si>
    <t>YD/YCL 041804 AF</t>
  </si>
  <si>
    <t>Купальник для девочек-подростков+плавки</t>
  </si>
  <si>
    <t>Новая модель! Яркий комплект из трех предметов. Эффектный купальник-трикини в контрастном сочетании флуоресцентных оттенков. Бюст – дублированные тонким поролоном чашки фиксируется регулируемыми бретелями и металлической застежкой на спине. Низ комфортной посадки соединен с бюстом фигурным якорем с помощью металлического крючка и перемычки. Купальник дополнен плавками комфортной посадки со средним боком в комбинации неоновых оттенков. Модель декорирована кантами, нашивками, разноцветными резиновыми принтами в стилистике коллекции. Золотая фирменная корона-подвеска завершают дизайн комплекта.</t>
  </si>
  <si>
    <t>YDB 041805 AF</t>
  </si>
  <si>
    <t xml:space="preserve">Новая модель! Модный раздельный купальник в ярких неоновых оттенках в стиле «спорт-гламур». Бюст – бандо, дублированный тонким поролоном, с боковыми каркасами, фиксируется при помощи съемных плоских завязок на шее и золотой застежки на спине. Модель оформлена крупной пластиковой молнией по центру. Плавки классической посадки со средним бочком украшены фирменной подвеской. Купальник выполнен в эффектном сочетании цветов, украшен принтами в стиле коллекции, контрастными рельефами и окантовками. Яркая подкладка завершает дизайн модели. </t>
  </si>
  <si>
    <t>YDS 041806 AF</t>
  </si>
  <si>
    <t xml:space="preserve">Слитный купальник для девочек-подростков. Отрезной дублированный бюст-бандо с боковыми каркасами со съемными плоскими завязками и металлической застежкой на спине, которая замыкает треугольный вырез. Низ – комфортной посадки, с вертикальным швом по задней детали – для идеального прилегания. Модель выполнена в сочетании неоновых цветов, с контрастными рельефами и окантовками. Ярко-салатовая пластиковая молния по центру бюста – завершающий штрих изделия. Резиновые принты-эмодзи по передней и задней деталям и фирменная металлическая подвеска дарят купальнику очаровательное настроение. Яркая подкладка – завершающий штрих изделия. </t>
  </si>
  <si>
    <t>YQ 041807 AF</t>
  </si>
  <si>
    <t xml:space="preserve">Новая модель! Яркое расклешенное платье с завышенной талией для пляжа и отдыха Верх – бандо с дублированными поролоновыми чашками, боковыми каркасами и пластиковой молнией по центру. Фиксируется с помощью съемных завязок и металлической застежки, образуя вырез на спине. Низ – трапециевидной формы длиной выше колен. Платье выполнено в сочетании неоновых оттенков и украшено рельефами и окантовками. Разноцветные принты «Эмодзи» в стилистике коллекции и подвеска-корона привлекают внимание и дарят неповторимый вид. Инновационный материал сохраняет яркость неоновых красок, которые прекрасно подчеркивают даже легкий загар! </t>
  </si>
  <si>
    <t>YF 041808 AF</t>
  </si>
  <si>
    <t>Бомбер пляжный для девочек</t>
  </si>
  <si>
    <t>94% полиэстер, 6% спандекс / 78% полиэстер, 22% эластан</t>
  </si>
  <si>
    <t xml:space="preserve">Яркий бомбер для девочек-подростков - идеальный аксессуар для пляжа и отдыха. Модель дополнена капюшоном на кулисках с металлическими сердечками-фиксаторами. Прорезиненные манжеты и подол помогают изделию прекрасно сидеть на фигуре. Бомбер застегивается на крупную пластиковую молнию. Изделие выполнено в комбинации ярких цветов и оформлено металлической подвеской-короной. Спинка декорирована мультяшными принтами в стиле эмодзи, которые придают образу летнее настроение! Модель изготовлена в комбинации сетки и евроджерси. </t>
  </si>
  <si>
    <t>Коллекция: Купальники дет AF предыдущих лет</t>
  </si>
  <si>
    <t>GSQ 011507 AF Stephanie - multicolor</t>
  </si>
  <si>
    <t>Купальники дет AF предыдущих лет</t>
  </si>
  <si>
    <t>0115 Snow queen</t>
  </si>
  <si>
    <t>Детский слитный купальник – платье трапециевидного силуэта  с завязками на плечах. Нежный цветочный мотив дельфтского фарфора подчеркнет изысканность и маленьких блондинок  и маленьких брюнеток.</t>
  </si>
  <si>
    <t>CY 011609 AF Christina - multicolor</t>
  </si>
  <si>
    <t>Пляжный комплект для девочек (юбка+топ)</t>
  </si>
  <si>
    <t>0116 Camomilla</t>
  </si>
  <si>
    <t>25% спандекс, 75% нейлон, 72% полиамид, 28% эластан</t>
  </si>
  <si>
    <t>Очаровательный и стильный пляжный комплект для девочек. Топ свободного силуэта с рукавами фонариками выполнен из тончайшей вуали. Изделие защищает тело от солнечных ожогов и теплового удара, поскольку ткань обладает легким охлаждающим эффектом. Топ создан дизайнерами в сложной технике детального размещения рисунка «Модный жираф» и дополнен яркой окантовкой по вырезу горловины. Короткая юбочка из eurojersey на удобном эластичном поясе украшена кокетливыми принтоваными оборками. Бант из репсовой ленты и фирменная подвеска завершают визуальный облик модели.</t>
  </si>
  <si>
    <t>GY 011708 AF Linn - multicolor</t>
  </si>
  <si>
    <t>0117 AF With Love!</t>
  </si>
  <si>
    <t xml:space="preserve">Летний комплект для девочек из 2 предметов. Футболка свободного силуэта с рукавами–фонариками с художественным принтом «С любовью!». Изделие оформлено окантовками, стразами, золотой подвеской с кристаллами. Короткая юбочка на эластичном поясе с кокетливыми сборками, каждая из которых оформлена рисунком тюльпана. Нежная итальянская ткань евроджерси защищает от солнца нежную кожу девочки и делает комплект незаменимым предметом летнего гардероба! </t>
  </si>
  <si>
    <t>GN021207 AF Ofelia - multicolor</t>
  </si>
  <si>
    <t>0212 Ortensia</t>
  </si>
  <si>
    <t>Пляжная мини-юбка для маленьких модниц. Воздушная модель с густо драпированной кокеткой и двойной оборкой выполнена из тонкой эластичной сетки. Драпированный пояс, выходящий из боковых швов собирается в пышный бант.</t>
  </si>
  <si>
    <t>GQ 021408 AF Sophia - multicolor</t>
  </si>
  <si>
    <t>0214 AF Sea Flowers</t>
  </si>
  <si>
    <t>Детская пляжная туника свободного силуэта с ассиметричным подолом и спиной-борцовка. Декорирована по задней детали  аппликацией из сине-бело-красных цветов c сердцевинами из страз и дорожками из страз в тон полоскам на принте. Прекрасно сочетается с любым купальником из линии Sea flowers .</t>
  </si>
  <si>
    <t>GB 021504 AF Chloe - multicolor</t>
  </si>
  <si>
    <t>0215 Cherry princess</t>
  </si>
  <si>
    <t xml:space="preserve">Детский раздельный купальник. Широкий топ с застежкой на спине декорирован густой оборкой по верхнему краю и оригинальным бантиком. Классические плавки по задней детали так же декорированы бантиком, характерным для всей коллекции. Сочный яркий микс цветочной вишни и нестандартной контрастной клетки не оставит равнодушным ни мам ни маленьких модниц. </t>
  </si>
  <si>
    <t>GQ 021607 AF Sophi - multicolor</t>
  </si>
  <si>
    <t>Пляжное платье для девочек</t>
  </si>
  <si>
    <t>0216 Safari</t>
  </si>
  <si>
    <t>Оригинальное пляжное платье из мягкой эластичной сетки нового поколения для девочек. Изделие свободного облегающего силуэта без рукавов с круглым вырезом по горловине. Верхняя часть туники выполнена в виде майки-борцовки, подол с одной стороны дополнен сборкой на кулиске и завязкой–спагетти. Сложный, многоцветный принт «Сафари» замечательно смотрится на ажурной сетке с эффектом плетеного кружева. Верхние срезы оформлены мягкими окантовками, выполненными в анималистическом принте. Фирменная золотая подвеска с кристаллами и наконечник в виде головы леопарда добавляют аксессуару неповторимый стиль. Платье прекрасно сочетается с любыми купальниками коллекции и создает завершенный пляжный ансамбль.</t>
  </si>
  <si>
    <t>GF 021611 AF Savanna - multicolor</t>
  </si>
  <si>
    <t>Футболка детская для девочек</t>
  </si>
  <si>
    <t>94% нейлон, 6% спандекс, 72% полиамид, 28% эластан</t>
  </si>
  <si>
    <t>Стильная футболка из eurojersey и ажурной сетки с эффектом кружева для девочек. Классическая модель с коротким рукавом и круглым вырезом по горловине дополнена контрастными принтоваными окантовками.Футболка выполнена в ярком принте, характерном для всей коллекции, и украшена фирменной подвеской.</t>
  </si>
  <si>
    <t>GS 021705 AF Winona - multicolor</t>
  </si>
  <si>
    <t>0217 AF Wistaria</t>
  </si>
  <si>
    <t xml:space="preserve">Очаровательный слитный купальник – платье трапециевидного силуэта на тонких регулируемых бретелях, скрепленных аксессуаром. Восхитительный цветочный мотив прекрасно сочетается с озорным «Горошком», подчеркивая стиль юных модниц. Аккуратная россыпь каплевидных стразов и металлическая подвеска-корона делают купальник еще более нарядным, а принтованная подкладка – эксклюзивным. Премиальная ткань от итальянской компании Eurojersey и безупречный крой гарантируют комфорт на протяжении всего дня. </t>
  </si>
  <si>
    <t>GS 031504A AF Bailey - sky</t>
  </si>
  <si>
    <t>Купальник для девочек (трикини) + заколка</t>
  </si>
  <si>
    <t>голубой</t>
  </si>
  <si>
    <t>0315 Bubble baby</t>
  </si>
  <si>
    <t xml:space="preserve"> Детский купальник - трикини с открытой спиной. Бюст – фиксированные треугольники  на галстучных завязках, переходящих в спагетти и завязкой на спине. Декорирован по линии декольте двухслойными воланами и по центру - съемной брошью - цветок из лент. Фигурная деталь переходит в плавки комфортной посадки. Модель выполнена из мягкой ткани, принтованной воздушными горошинками.</t>
  </si>
  <si>
    <t>GS 031504C AF Bailey - pink</t>
  </si>
  <si>
    <t>GN 031505A AF Belinda - sky</t>
  </si>
  <si>
    <t>Юбка пляжная для девочек + ободок</t>
  </si>
  <si>
    <t>100% полиэстер, 72% полиамид, 28% эластан</t>
  </si>
  <si>
    <t>Детская очаровательная юбка – пачка. Контрастный пояс с принтом «Воздушные горошинки» декорирован брошью – цветком из лент. Модель прекрасно дополняет любой купальник коллекции.</t>
  </si>
  <si>
    <t>GN 031505B AF Belinda - yellow</t>
  </si>
  <si>
    <t>желтый</t>
  </si>
  <si>
    <t>GN 031505C AF Belinda - pink</t>
  </si>
  <si>
    <t>GQ 031506A AF Beverly - sky</t>
  </si>
  <si>
    <t>Пляжное платье для девочек + сумочка</t>
  </si>
  <si>
    <t>Детское платье-сарафан на тонких бретелях, декорированных очаровательными воланами. Свободный трапециевидный силуэт с нижней оборкой можно подчеркивать поясом-завязкой, который украшен съемным цветком из лент. Модель выполнена из мягкой солнцезащитной сетки в принте «Гусиная лапка». Является прекрасным дополнением любого купальника коллекции.</t>
  </si>
  <si>
    <t>GAO 0309 AF A - sky</t>
  </si>
  <si>
    <t>Ободок для девочек</t>
  </si>
  <si>
    <t>100% полиэстер</t>
  </si>
  <si>
    <t>Стильный аксессуар для девочки – изящный ободок. Он станет прекрасным дополнением к повседневному образу. Удобный и прочный каркас изделия украшен лентами в клетку, образующими очаровательный цветок. Цвет: голубой, желтый, розовый.</t>
  </si>
  <si>
    <t>GAO 0309 AF B - yellow</t>
  </si>
  <si>
    <t>жёлтый</t>
  </si>
  <si>
    <t>GAO 0309 AF C - pink</t>
  </si>
  <si>
    <t>GPQ 031602 AF Harriet - multicolor</t>
  </si>
  <si>
    <t>Пляжный комплект для девочек (топ+плавки)</t>
  </si>
  <si>
    <t>0316 Hawaii</t>
  </si>
  <si>
    <t>72% полиамид, 28% эластан, 75% нейлон, 25% спандекс</t>
  </si>
  <si>
    <t>Очаровательный пляжный комплект для юных модниц из двух предметов. Сарафан оригинальной конструкции на съемных регулируемых бретелях с легкой юбкой ассиметричного кроя. Плавки - классической посадки, со средним бочком. Комплект выполнен из итальянской ткани eurojersey и тончайшей вуали, которая ниспадает мягкими складками. Эффектный живописный принт усыпан стразами разных цветов, что еще больше усиливает яркость красок. Фирменная золотая подвеска – завершающая деталь для стильного пляжного образа.</t>
  </si>
  <si>
    <t>GM 031604 AF Hilda - multicolor</t>
  </si>
  <si>
    <t>72% полиамид, 28% эластан, 95% нейлон, 5% спандекс</t>
  </si>
  <si>
    <t>Стильный раздельный купальник новой конструкции для модниц школьного возраста. Бюст – мягкие, подвижные треугольники с завязками-спагетти на спине. Подвижные бретели соединены на спине на манер «борцовки» и украшены густыми двойными оборками Классические плавки-бикини на регулируемых завязках-спагетти. Купальник выполнен в ярком принте «Гавайи», украшен разноцветными стразами и фирменной подвеской.</t>
  </si>
  <si>
    <t>GQ 031607 AF Harmony - multicolor</t>
  </si>
  <si>
    <t>75% нейлон, 25% спандекс, 95% нейлон, 5% спандекс</t>
  </si>
  <si>
    <t>Супермодный аксессуар – пляжный сарафан из тонкой струящейся вуали. Верх – топ на удобных бретелях-завязках, надежно фиксируется на теле за счет обработки «гофре». Расклешенный подол в несколько ярусов заканчивается кокетливой двойной оборкой. Тонкий поясок на шлевках подчеркивает стройную талию. Эффектный принт «Гавайи» делает сарафан прекрасным дополнением к любому купальнику коллекции. Фирменная золотая подвеска – завершающий штрих модного образа.</t>
  </si>
  <si>
    <t>YH 031610 AF Hetty - multicolor</t>
  </si>
  <si>
    <t>Пляжные шорты для девочек</t>
  </si>
  <si>
    <t>25% спандекс, 75% нейлон</t>
  </si>
  <si>
    <t>Стильная юбка-шорты для модниц подросткового возраста. Комфортный пояс, выполненный в технике «гофре» надежно фиксирует модель на фигуре. Широкие шорты из тонкой вуали мягко струятся и драпируются при движении. Эффектный принт и фирменная подвеска делают этот аксессуар незаменимым для подростковых купальников этой линии.</t>
  </si>
  <si>
    <t>GM 031701 AF Brie - multicolor</t>
  </si>
  <si>
    <t>0317 AF Butterflies wild</t>
  </si>
  <si>
    <t xml:space="preserve">Детский раздельный купальник удобной посадки. Бюст – мягкие, фиксированные треугольники с тонкими завязками на шее и золотой металлической застежкой на спине. Классические плавки с узким бочком оформлены золотой подвеской-короной. Принт «Дикие бабочки» и яркая цветная подкладка делают купальник хитом сезона! </t>
  </si>
  <si>
    <t>GHN 041506 AF Ricca - multicolor</t>
  </si>
  <si>
    <t>Пляжный комплект для девочек (болеро + юбка)</t>
  </si>
  <si>
    <t>0415 Regatta’s star</t>
  </si>
  <si>
    <t xml:space="preserve">Детский пляжный комплект. Очаровательное белое балеро с короткими рукавами декорировано синей окантовкой на рукавах и золотыми пуговками, а также нашивкой-гербом по задней детали. И кокетливая юбка в густую складку на однотонном поясе, украшенном золотыми пуговками и нашивкой-гербом. Юбка выполнена глубоком синем цвете с принтом «Штурвалы». Комплект великолепно дополняет любой купальник коллекции. </t>
  </si>
  <si>
    <t>GR 041601 AF Tammi - sky</t>
  </si>
  <si>
    <t>0416 Twiggy</t>
  </si>
  <si>
    <t>New style! Модный пляжный ансамбль для девочек. Топ с проймой американского типа и белоснежными окантовками  фиксируется на теле при помощи двух застежек. Плавки комфортной посадки на удобном поясе запакованного типа также декорированы контрастными окантовками. Рельефные канты подчеркивают безупречную графику рисунка, а золотые пуговицы, покрытые эмалью, поддерживают ретро стиль. Детское очарование купальнику придают объемные бантики, дизайнерское фольгирование, дополненное стразами, и фирменная подвеска. Модель представлена в бирюзовом цвете.</t>
  </si>
  <si>
    <t>GQ 041604 AF Tiffany - sky</t>
  </si>
  <si>
    <t>New style! Пляжный сарафан новой конструкции в модной ретро-интерпретации. Верх – пройма американского типа фиксируется на шее при помощи застежки. Задняя деталь выполнена в технике сборки «гофре» для оптимальной посадки по фигуре. Низ изделия – юбка-трапеция. Модель выполнена в орнаментальном, графическом принте классического бирюзового цвета. Главное украшение сарафана – центральная планка, декорированная пуговицами и фольгированием со стразами. Финальные штрихи, подчеркивающие весь образ - очаровательный бантик и гофрированный пояс на шлевках с золотой пряжкой. Сарафан выполнен из итальянской ткани евроджерси и является не только дополнением к купальникам коллекции, но и самостоятельной деталью летнего гардероба.</t>
  </si>
  <si>
    <t>GI 041607 AF Tiara - yellow</t>
  </si>
  <si>
    <t>Купальник для девочек (трикини)</t>
  </si>
  <si>
    <t>Эффектный купальник-трикини для девочек школьного возраста. Бюст - мягкие фиксированные треугольники на поясе, переходящем в застежку на спине. Верх регулируется за счет бретели на шее и соединяется с плавками классической посадки фигурной деталью типа «Якорь». Модель декорирована контрастными окантовками, рельефными кантами и эмалевыми пуговицами, которые подчеркивают ретро стиль коллекции. Объемный бантик, золотое фольгирование, украшенное стразами, и фирменная подвеска, придают купальнику очарование и свежесть. Модель выполнена из итальянской ткани в графическом принте ярко-желтого цвета.</t>
  </si>
  <si>
    <t>GQ 041608 AF Tina - yellow</t>
  </si>
  <si>
    <t>New style! Пляжное платье новой конструкции в модной ретро-интерпретации. Классический верх без рукавов с вырезом-лодочкой по горловине, обработанным контрастной окантовкой. Низ изделия – юбка-трапеция, дополненная боковыми карманами. Модель выполнена в орнаментальном, графическом принте ярко-желтого цвета. Главное украшение платья – ожерелье, выполненное в технике детального фольгирования и усыпанное стразами. Силуэт модели подчеркивается гофрированным поясом на шлевках с золотой пряжкой. Образ завершает фирменная подвеска с кристаллами. Платье выполнено из итальянской ткани евроджерси и является не только дополнением к купальникам коллекции, но и самостоятельной деталью летнего гардероба.</t>
  </si>
  <si>
    <t>GO 041612 AF Tonny - pink</t>
  </si>
  <si>
    <t>Пляжный комбинезон для девочек</t>
  </si>
  <si>
    <t>New style! Пляжный мини-комбинезон новой конструкции в модной ретро интерпретации. Верх – бандо с широким белым отворотом дополнен сборками в боковых швах, что придает модели эффект мягкой драпировки. Низ изделия – короткие расклешенные шорты с удобными боковыми карманами и широкими окантовками. Модель выполнена в орнаментальном, графическом принте розового цвета. Главное украшение комбинезона – ожерелье, выполненное в технике детального фольгирования и усыпанное стразами. Силуэт модели подчеркивается гофрированным поясом на шлевках с золотой пряжкой. Образ завершает фирменная подвеска с кристаллами. Комбинезон выполнен из итальянской ткани евроджерси и является не только дополнением к купальникам коллекции, но и самостоятельной деталью летнего гардероба.</t>
  </si>
  <si>
    <t>Коллекция: Купальники дет AN предыдущих лет</t>
  </si>
  <si>
    <t>BSH 011518 A Davide - white</t>
  </si>
  <si>
    <t>Бермуды для мальчиков</t>
  </si>
  <si>
    <t>белый</t>
  </si>
  <si>
    <t>Купальники дет AN предыдущих лет</t>
  </si>
  <si>
    <t>0115 Sea Breeze</t>
  </si>
  <si>
    <t>Классические пляжные бермуды для мальчиков. Модель комфортной посадки, с поясом запакованного типа и шнуром для регулировки объема. Бермуды в белом цвете дополнены удобными боковыми карманами, задним карманом на липучке. Модель поддерживает общую стилистику коллекции и прекрасно смотрится на пляже.</t>
  </si>
  <si>
    <t>GR 011604 Rossa</t>
  </si>
  <si>
    <t>0116 Fantasia di mare</t>
  </si>
  <si>
    <t>Очаровательный раздельный купальник для девочек. Топ – борцовка декорирован оборкой по нижнему краю, контрастными окантовками и объемным бантом по задней детали. Плавки классической посадки, с широким бочком, кокетливыми рюшами по нижним срезам и контрастной окантовкой на поясе. Купальник изготовлен из микрофибры. Выполнен в сочетании двух принтов-компаньонов, украшен поместным принтом «Рыбки».</t>
  </si>
  <si>
    <t>GR 011605 Bovalino</t>
  </si>
  <si>
    <t>Удобный раздельный купальник. Классический топ с контрастными окантовками и выходом на тонкие бретели фиксируется на спине пластиковой застёжкой крест-накрест. Плавки комфортной посадки декорированы контрастным поясом с нашивкой в виде якоря по передней детали. Эффектное сочетание классических цветов, веселый поместный принт «Рыбки» и яркая подкладка подчёркивают особенности стиля.</t>
  </si>
  <si>
    <t>BP 011714 Like</t>
  </si>
  <si>
    <t>0117 Keep Smile</t>
  </si>
  <si>
    <t>Плавки для мальчиков. Удобная модель комфортной посадки с контрастной поясной резинкой запакованного типа и потайным шнуром. Изделие декорировано белыми кантами и резиновым принтом «Крутой смайлик», расположенным по передней детали.</t>
  </si>
  <si>
    <t>GS 021601 Fiore</t>
  </si>
  <si>
    <t>Купальник для девочек слитный</t>
  </si>
  <si>
    <t>0216 Viola</t>
  </si>
  <si>
    <t>Очаровательный купальник-платье оригинального кроя. Широкие бретели соединяются на спине, слегка расклешенная юбочка декорирована пушистыми рюшами из эластичной сетки. Купальник выполнен из матовой микрофибры в нежном сочетании двух принтов-компаньонов и украшен объемным цветком.</t>
  </si>
  <si>
    <t>GJ 021605 Fiorita</t>
  </si>
  <si>
    <t>Пляжное болеро для девочек</t>
  </si>
  <si>
    <t>Пляжное болеро из эластичной сетки с капюшоном на завязках и короткими рукавами. Модель выполнена в нежном принте «Фиалка» и украшена пушистыми рюшами, поэтому великолепно сочетается со всеми купальниками, представленными в коллекции. Изделие защищает от солнечных ожогов шею и плечи – области, которые чаще всего страдают от палящих лучей, а за счёт высокого содержания лайкры солнцезащитная сетка создаёт эффект прохлады.</t>
  </si>
  <si>
    <t>GI 021607 Orezzo</t>
  </si>
  <si>
    <t>Купальник-трикини оригинального кроя для девочек. Верх фиксируется тонкими регулируемыми бретелями на шее и застежкой на спине. Комфортные плавки и топ соединены между собой двумя перемычками, которые формируют круглый вырез на животе. Купальник выполнен в нежном сочетании двух принтов-компаньонов, плавки декорированы оборкой по задней детали, а объемные цветы ручной работы придают модели особое очарование.</t>
  </si>
  <si>
    <t>GM 021608 Vita</t>
  </si>
  <si>
    <t>Модный купальник для девочек. Бюст – мягкие фиксированные треугольники на галстучных завязках. Тонкий поясок под лифом комфортно завязывается на спине. Классические плавки комфортной посадки со средним бочком. Купальник выполнен в нежном сочетании принтов «Фиалка» и «Горошек» и украшен объемными цветами ручной работы.</t>
  </si>
  <si>
    <t>GMU 021609 Orio</t>
  </si>
  <si>
    <t>Купальник для девочек (бюст, плавки, юбка)</t>
  </si>
  <si>
    <t>Модный пляжный комплект для девочек из трех предметов. Бюст – фиксированные мягкие треугольники с регулируемой бретелью шее и пластиковой застёжкой на спине. Плавки-бикини на тонких завязках по бокам - для удобной регулировки объёма. Купальник выполнен из матовой микрофибры в нежном сочетании принтов-компаньонов. Комплект завершает мини-юбка на кокетке из мягкой эластичной сетки.</t>
  </si>
  <si>
    <t>GM 021703 Naivety</t>
  </si>
  <si>
    <t>0217 Forget-me-not</t>
  </si>
  <si>
    <t>Купальник для девочек из двух предметов. Треугольный бюст с мягкой чашкой, пластиковой застежкой на спине и съемными регулируемыми бретелями, позволяющими фиксировать бюст на шее. По центру верх декорирован пластиковой пуговицей. Плавки комфортной посадки дополнены широким драпированным поясом, по виду напоминающем кокетливую мини-юбочку, украшенную контрастной оборкой. Модель выполнена из матовой лайкры в необычном летнем сочетании: принте «Незабудка» и эффектной фуксии.</t>
  </si>
  <si>
    <t>GQ 021707 Orchidea</t>
  </si>
  <si>
    <t>Детский пляжный сарафан свободного кроя, укороченного типа, из мягкой эластичной солнцезащитной сетки. Гофрированная полоса деликатно удерживает платье по лифу. Мягкий гофрированный пояс, подчеркивающий талию, дополнен тонкой завязкой-спагетти. Изюминка этого изделия в сочетании нежного принта «Незабудка» и контрастных бретелей, пояса, окантовки и рисунка, который органично становится частью «цветочного поля».</t>
  </si>
  <si>
    <t>GM 031603 Sally</t>
  </si>
  <si>
    <t>0316 Love story</t>
  </si>
  <si>
    <t>Модный раздельный купальник для девочек разного возраста. Верх – фиксированные треугольники с окантовками и двойными оборками, фиксируется при помощи регулируемой бретели и пластиковой застежки на спине. Плавки с узким бочком, удобной конструкции, с комфортной посадкой по фигуре, дополнены мягкой оборкой. Купальник выполнен из матовой микрофибры в сочетании двух принтов-компаньонов: классической клетки и нежного цветочного рисунка.  Модель украшена объемной розеттой с пуговицей-серединкой и резиновым принтом «Сердечко».</t>
  </si>
  <si>
    <t>GI 031605 Singly</t>
  </si>
  <si>
    <t>Модный купальник-трикини для девочек школьного возраста. Бюст – мягкие треугольники со съемными корректорами на галстучных завязках – фиксируется застежкой на спине. Плавки комфортной посадки со средним бочком соединяются с верхом узкой деталью типа «якорь». Модель выполнена из матовой микрофибры в двух модных принтах-компаньонах, декорирована оборками и пышной розеттой с пуговичной серединкой. Детально расположенный резиновый принт с фольгированием «История любви» дополняет визуальный облик модели.</t>
  </si>
  <si>
    <t>GMH 031606 Floral</t>
  </si>
  <si>
    <t>Купальник для девочек (бюст, плавки, шорты)</t>
  </si>
  <si>
    <t>Пляжный комплект для девочек школьного возраста из трех предметов. Бюст – мягкие треугольники со съемными корректорами на галстучных завязках фиксируется застежкой на спине. Декорирован двойными оборками и розеттой по центру бюста. Плавки-танга средней посадки с контрастными окантовками и двойными планками по бокам. Короткие облегающие шорты комфортной посадки с имитацией клапана-застежки и поясом запакованного типа. Модель дополнена шлевками по поясу и задними карманами, которые декорированы резиновым принтом «Птички» и фигурными стразами. Сочетание двух модных принтов-компаньонов, несомненно, понравится юным модницам.</t>
  </si>
  <si>
    <t>GQ 031607 Twiggi</t>
  </si>
  <si>
    <t>Новая модель! Детское платье-сарафан на тонких бретелях, декорированных очаровательными рюшами. Свободный трапециевидный силуэт с нижней оборкой можно подчеркивать поясом-завязкой из микрофибры. Модель выполнена из мягкой солнцезащитной сетки в принте «Цветочные мечты» и украшена пышной розеттой с пуговичной серединкой. Является прекрасным дополнением любого купальника коллекции.</t>
  </si>
  <si>
    <t>GS 031704 Imelda</t>
  </si>
  <si>
    <t>0317 Solar Italy</t>
  </si>
  <si>
    <t xml:space="preserve">Эффектный слитный купальник – платье трапециевидного силуэта на тонких регулируемых бретелях, расположенных крест-накрест. Восхитительный итальянский мотив прекрасно сочетается с ярким принтами «Бабочки», покрытых сияющими цветными стразами, подчеркивая стиль юных модниц и даря летнее настроение. Итальянская матовая лайкра и безупречный крой гарантируют не только прекрасный визуальный облик, но и длительный комфорт. </t>
  </si>
  <si>
    <t>GBZ 041505 Nectarina - multicolor</t>
  </si>
  <si>
    <t>0415 Blossom</t>
  </si>
  <si>
    <t>Удобный пляжный ансамбль, состоящий из трех предметов. Классический топ с контрастными окантовками и выходом на тонкие бретели фиксируется на спине крест на крест пластиковой застёжкой. Плавки комфортной посадки декорированы контрастной окантовкой. Лёгкая юбка-парео с запахом дополнена тонкими завязками. Эффектное сочетание раппортных принтов, бант из репсовой ленты и очаровательные черепашки подчёркивают особенности стиля.</t>
  </si>
  <si>
    <t>GPQ 041605 Сitrus fresh</t>
  </si>
  <si>
    <t>0416 Cocktail di Fruta</t>
  </si>
  <si>
    <t>Оригинальный пляжный костюм для девочек из двух предметов. Плавки удобной конструкции, с широким бочком и комфортной посадкой по фигуре выполнены в ярком принте «Клетка» и украшены объемным цветком. Пляжное платье классического кроя на двойных узких бретелях, декорированных объемными цветами. Подол выполнен в принте «Фруктовый коктейль», а лиф украшает забавный рисунок «Веселые пчелы». Комплект из деликатной микрофибры прекрасно подойдет для плаванья и игр на пляже.</t>
  </si>
  <si>
    <t>BP 041608 Tropical fantasy</t>
  </si>
  <si>
    <t>Плавки для мальчиков. Удобная модель комфортной посадки с принтованной поясной резинкой запакованного типа и потайным шнуром. Изделие декорировано желтыми кантами и резиновым принтом «Счастливая пчелка», расположенным на задней детали.</t>
  </si>
  <si>
    <t>GM 041702 Varvara</t>
  </si>
  <si>
    <t>0417 Russian Dolls</t>
  </si>
  <si>
    <t xml:space="preserve">Эффектный раздельный купальник. Бюст – мягкие фиксированные треугольники на плоских завязках. Украшен бантиком из репсовой ленты с вышитыми сердечками. Плавки комфортной посадки со средним бочком. Модель выполнена из микрофибры, оформленной раппортным принтом «Матрешка». Купальник украшен перфорированными рюшами ярко-розового цвета в белый горошек, что делает его необычайно ярким и привлекательным. </t>
  </si>
  <si>
    <t>GA 041704 Otrada</t>
  </si>
  <si>
    <t>Купальник-песочник для девочек</t>
  </si>
  <si>
    <t>Яркий песочник для девочек, предназначенный для плавания и пляжного отдыха. Верх модели маечного типа с двумя широкими бретелями и завязкой на спине. Низ – комфортные панталончики с мягкой резинкой по ножкам, которая обеспечивает идеальную посадку, предоставляя свободу движений. Песочник украшает разноцветный принт «Матрешки», окантовки, кокетливые перфорированные оборки по воротничку и бретелям и яркий бантик из репсовой ленты, дополненный вышитыми сердечками.</t>
  </si>
  <si>
    <t>GTH 041708 Vera</t>
  </si>
  <si>
    <t>Туника+шорты для девочек</t>
  </si>
  <si>
    <t>Эффектный костюм для пляжа и отдыха из двух предметов. Удлиненная туника с круглым вырезом, рукавами-крылышками и ассиметричным подолом. Туника выполнена из белой микрофибры и украшена поместными принтами «Матрешки». Контрастные окантовка и перфорация на рукавах делают изделие еще более по-летнему нарядным! Низ - короткие облегающие шорты. Модель выполнена из матовой микрофибры в принте «Горошек» на розовом фоне. Комплект идеально подходит для пляжного отдыха: отлично сочетается со всеми купальниками коллекции, а также является самостоятельным предметом гардероба.</t>
  </si>
  <si>
    <t>GMU 051603 Kiwi</t>
  </si>
  <si>
    <t>0516 Ice Cream</t>
  </si>
  <si>
    <t>Популярный пляжный комплект для девочек школьного возраста. Бюст – мягкие треугольники с декором в виде колец, контрастными завязками на шее и застёжкой на спине. Плавки классической посадки с двойными танго-планками по бокам, переходящими в окантовку. Легкая  мини-юбка из эластичной сетки с удобным гофрированным поясом розового цвета. Модный принт «Радужное мороженое» в сочетании с контрастными окантовками производят незабываемое впечатление!</t>
  </si>
  <si>
    <t>GR 061604 Margaret</t>
  </si>
  <si>
    <t>0616 Adventures</t>
  </si>
  <si>
    <t>Детский раздельный купальник. Широкий топ с отстегивающимися бретелями, которые можно завязать на шее или носить «крест-накрест» фиксируется на спине при помощи пластиковой застежки. Классические плавки комфортной посадки декорированы откидным контрастным поясом. Модель выполнена в сочетании яркого принта и желтого однотона. Веселая героиня коллекции советует всем улыбнуться!</t>
  </si>
  <si>
    <t>GQ 061606 Klara</t>
  </si>
  <si>
    <t>Изумительный пляжный аксессуар для девочек! Эффектная туника без рукавов с капюшоном на завязках. Модель выполнена из мягкой микрофибры в ярком принте «Adventures» и дополнена ярко-желтыми окантовками и поясом запакованного типа. Туника идеально сочетается с любым купальником коллекции, она завершит пляжный образ ребенка, сделав его модным и заметным на пляже. Веселая героиня коллекции, без сомнения, понравится каждой девочке.</t>
  </si>
  <si>
    <t>GI 061704 Mauritius</t>
  </si>
  <si>
    <t>0617 Pineapple</t>
  </si>
  <si>
    <t>Комфортный купальник-трикини для девочек. Топ на узких бретелях с двойной окантовкой по горловине, переходящей в плоскую завязку по шее, фиксируется на спине пластиковой застёжкой, и плавки комфортной посадки соединены широкой фигурной деталью. Сочный, летний микс принтов в общей стилистике коллекции дополнен яркими окантовками и салатовой подкладкой. Купальник великолепно гармонирует с кожей любого оттенка!</t>
  </si>
  <si>
    <t>GS 071701 Sweet</t>
  </si>
  <si>
    <t>0717 Watter Melon</t>
  </si>
  <si>
    <t xml:space="preserve">Нарядный купальник-платье оригинального кроя для самых маленьких, исполненный в принте «Сказочный арбуз». Широкие бретели соединяются на спинке, слегка расклешенная юбочка завершает визуальный образ изделия. Купальник выполнен из матовой микрофибры в эффектном сочетании сочных принтов, полосатых кантов и яркого однотона. Переднюю деталь украшает крупный рисунок «Сказочный арбуз», а заднюю – кокетливый бантик с резиновым жуком. </t>
  </si>
  <si>
    <t>TF 091607 Winget</t>
  </si>
  <si>
    <t>Футболка для мальчиков</t>
  </si>
  <si>
    <t>0916 Super Hero</t>
  </si>
  <si>
    <t>Модная футболка из микрофибры для мальчиков школьного и подросткового возраста. Модель свободно облегающего силуэта с короткими рукавами и круглым вырезом по горловине, обработанным контрастной окантовкой. Изделие выполнено в стильном черном цвете и декорировано детально размещенным принтом «Суперсила» по передней детали. На задней детали расположен принт с названием коллекции. Футболка не только замечательно сочетается со всеми моделями в коллекции, но и является самостоятельным модным предметом летнего гардероба.</t>
  </si>
  <si>
    <t>TV 091708 West</t>
  </si>
  <si>
    <t>Шорты удлиненные для мальчиков</t>
  </si>
  <si>
    <t>0917 Street Style</t>
  </si>
  <si>
    <t>Удлинённые облегающие шорты (велосипедки) для мальчиков. Модель рельефного кроя, с поясом "запакованного" типа и контрастным потайным шнурком. Шорты декорированы ярким кантом на поясе, цветными тройными планками и ярким молодежным резиновым принтом «Голос улиц». Предназначены для активных занятий спортом на суше и в воде.</t>
  </si>
  <si>
    <t>YF 101606 Amel</t>
  </si>
  <si>
    <t>Футболка для девочек</t>
  </si>
  <si>
    <t>1016 Paris Mon Amour</t>
  </si>
  <si>
    <t>Модная футболка для девочек из микрофибры. Модель классического кроя, свободного силуэта, с короткими рукавами и круглым вырезом по горловине. Изделие идеально для пляжного отдыха, посещения аквапарков и городских прогулок. Модель выполнена в классическом принте «горошек», декорирована стильным принтом «Paris mon Amour» и украшена красными кантами. Модный брелок-карабин из металла прекрасно дополняет стилистику модели.</t>
  </si>
  <si>
    <t>YF 111607 Lilou</t>
  </si>
  <si>
    <t>1116 Fantasy</t>
  </si>
  <si>
    <t>Модная футболка для девочек из микрофибры. Модель классического кроя, свободного силуэта, с короткими рукавами и круглым вырезом по горловине, украшена принтоваными окантовками. Модель белого цвета, по передней и задней деталям украшена нежными, романтичными принтами «Моя фантазия». Идеальна для пляжного отдыха, посещения аквапарков и даже городских прогулок.</t>
  </si>
  <si>
    <t>YDH 111703 Maui</t>
  </si>
  <si>
    <t>1117 Hawaii Paradise</t>
  </si>
  <si>
    <t>Модный пляжный комплект для девочек подросткового возраста. Бюст - дублированные треугольники c широкой галстучной завязкой на шее и тонкой - на спине. Модные плавки с двойными контрастными перемычками по бокам. Комплект выполнен в сочетании яркого живописного принта  и нежно-розового цвета. Матовая микрофибра замечательно передает все оттенки и детали сложного рисунка. Легкие пляжные мини-шорты из солнцезащитной сетки завершают молодежный образ.</t>
  </si>
  <si>
    <t>BSH 131505 Triumph - multicolor</t>
  </si>
  <si>
    <t>1315 Racing Rush</t>
  </si>
  <si>
    <t>164-170</t>
  </si>
  <si>
    <t>Пляжные удлиненные бермуды для  мальчиков школьного возраста. Классическая модель комфортной посадки с поясом запакованного типа и шнурком для регулировки объема. Бермуды выполнены в раппортном принте «Мото» и дополнены удобными карманами.</t>
  </si>
  <si>
    <t>GPQ 131601 Aisha</t>
  </si>
  <si>
    <t>1316 Sunshine Island</t>
  </si>
  <si>
    <t>80% полиамид, 20% эластан / 95% нейлон, 5% спандекс</t>
  </si>
  <si>
    <t>Пляжный комплект для девочек из двух предметов. Пляжный сарафан оригинальной конструкции фиксируется на теле при помощи регулируемых бретелей и широкой резинки на спине. Верх сарафана выполнен из лайкры и декорирован принтом «Бабочки» со стразами. Подол из эластичной сетки с антисолнечным эффектом дополнен мягкой оборкой. Плавки классической посадки, с широким бочком украшены густыми рюшами и принтом «Бабочки». Комплект выполнен в стильном сочетании яркого принта «Солнечный остров» и кораллового однотона.</t>
  </si>
  <si>
    <t>GQ 131607 Khadija</t>
  </si>
  <si>
    <t>84% нейлон, 16% спандекс</t>
  </si>
  <si>
    <t>Новинка сезона! Пляжный аксессуар для девочек разного возраста - туника свободного кроя. Верх модели напоминает майку-борцовку, а подол слегка расклешен. Туника в принте «Солнечный остров» выполнена из инновационной тонкой ткани, которая обладает охлаждающим эффектом. По задней детали подол дополнен оборкой.</t>
  </si>
  <si>
    <t>GJ 131704 Woodside</t>
  </si>
  <si>
    <t>1317 Jelly Berry</t>
  </si>
  <si>
    <t>Оригинальный пляжный аксессуар для девочек младшего школьного возраста. Лёгкие, удобные рукава из мягкой солнцезащитной сетки — незаменимый аксессуар для долгого пребывания на солнце. Все кромки изделия обработаны контрастным оверлоком. За счет силиконовой ленты по краям изделия создается трогательная сборка. Яркий летний принт «Ягодное варенье» вызовет у ребенка исключительно приятные эмоции. Изделие великолепно смотрится на теле, сочетаясь с любым цветом кожи, и отлично подходит для плавания и подвижных игр.</t>
  </si>
  <si>
    <t>GQ 131708 Wilds</t>
  </si>
  <si>
    <t xml:space="preserve">Пляжная юбка-сарафан расклешенного силуэта из мягкой солнцезащитной сетки для девочек разных возрастов. Широкая кокетка-гофре с простёжкой на тонкой резинке переходит в полотнище короткого сарафана, который завершается оборкой, обработанной контрастным оверлоком. Аксессуар великолепно сидит и идеально сочетается со всеми купальниками коллекции «Ягодное варенье». </t>
  </si>
  <si>
    <t>BP 141703 Shark</t>
  </si>
  <si>
    <t>1417 Fast</t>
  </si>
  <si>
    <t>78% полиамид, 22% эластан / 78% полиэстер, 22% эластан</t>
  </si>
  <si>
    <t>Спортивные плавки для мальчиков. Удобная модель комфортной посадки с поясной резинкой запакованного типа и потайным шнурком. Изделие выполнено в эффектной комбинации цветов, декорировано контрастными рельефными швами. Стильный дизайн завершают флуоресцентный рисунок «Акула» и крупный буквенный принт по задней детали плавок.</t>
  </si>
  <si>
    <t>BX 141704 Wolf</t>
  </si>
  <si>
    <t>Шорты для мальчиков</t>
  </si>
  <si>
    <t>Спортивные плавки-шорты для мальчиков младшего и среднего школьного возраста. Модель плотного прилегания, комфортной посадки, с поясом запакованного типа, эластичным шнурком и потайным кармашком. Контрастные боковые вставки неонового цвета делают модель яркой и очень современной! Узор волка, расположенный сбоку, и флуоресцентный буквенный принт по задней детали не только выполняют декоративную функцию, но и формируют популярный образ юного спортсмена.</t>
  </si>
  <si>
    <t>GI 141706 Star</t>
  </si>
  <si>
    <t xml:space="preserve">Спортивный купальник-трикини для девочек. Верхняя часть – с выходом на узкую деталь спины спортивного типа – соединяется с комфортными плавками со средним бочком. Эффектное сочетание цветов, контрастные рельефы и окантовки, флуоресцентные принты выполняют не только декоративную функцию, но и мотивационную! Яркая подкладка подчеркивает совершенство данного изделия! </t>
  </si>
  <si>
    <t>GM 151702A Ribbon - фуксия</t>
  </si>
  <si>
    <t>фуксия</t>
  </si>
  <si>
    <t>1517 Радуга</t>
  </si>
  <si>
    <t>Модный минималистичный купальник для девочек разной комплекции. Бюст – мягкие подвижные треугольники на галстучных завязках. Комфортный поясок под грудью фиксируется на застёжку из цветного пластика. Классические плавки комфортной посадки с узким бочком. Купальник изготовлен из блестящей лайкры. Сочетание однотонного бюста и плавок с принтом «Радужная полоска» - идеальный выбор для пляжного отдыха!</t>
  </si>
  <si>
    <t>GM 151702B Ribbon - красный</t>
  </si>
  <si>
    <t>красный</t>
  </si>
  <si>
    <t>GM 151702C Ribbon - оранжевый</t>
  </si>
  <si>
    <t>оранжевый</t>
  </si>
  <si>
    <t>GM 151702E Ribbon - зелёный</t>
  </si>
  <si>
    <t>зелёный</t>
  </si>
  <si>
    <t>GM 151702F Ribbon - голубой</t>
  </si>
  <si>
    <t>GM 151702G Ribbon - синий</t>
  </si>
  <si>
    <t>GR 151704B Bibby - красный</t>
  </si>
  <si>
    <t>Яркий  комбинированный купальник для девочек создаст летнее настроение! Фигурный топ с тонкими завязками на шее и спине. Комфортная модель из двух наложенных друг на друга треугольников, зафиксированных между собой. Бюст украшен металлической бабочкой-кулоном. Классические плавки комфортной посадки с узким бочком с принтом «Радужная полоска». Блестящая лайкра прекрасно передает сочные цвета изделия!</t>
  </si>
  <si>
    <t>GR 151704C Bibby - оранжевый</t>
  </si>
  <si>
    <t>GR 151704D Bibby - жёлтый</t>
  </si>
  <si>
    <t>GR 151704E Bibby - зелёный</t>
  </si>
  <si>
    <t>GR 151704F Bibby - голубой</t>
  </si>
  <si>
    <t>GR 151704G Bibby - синий</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</si>
</sst>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0"/>
      <name val="Arial Cyr"/>
    </font>
    <font>
      <sz val="10"/>
      <name val="Arial Cyr"/>
    </font>
    <font>
      <b/>
      <sz val="10"/>
      <name val="Arial Cyr"/>
    </font>
    <font>
      <sz val="10"/>
      <name val="Arial"/>
      <family val="2"/>
    </font>
    <font>
      <sz val="10"/>
      <name val="Arial Cyr"/>
    </font>
    <font>
      <u/>
      <sz val="10"/>
      <color indexed="12"/>
      <name val="Arial Cyr"/>
    </font>
    <font>
      <sz val="12"/>
      <name val="Arial"/>
      <family val="2"/>
    </font>
    <font>
      <b/>
      <sz val="11"/>
      <name val="Arial"/>
      <family val="2"/>
    </font>
    <font>
      <b/>
      <sz val="12"/>
      <name val="Arial"/>
      <family val="2"/>
    </font>
    <font>
      <b/>
      <sz val="11"/>
      <color indexed="10"/>
      <name val="Arial"/>
      <family val="2"/>
    </font>
    <font>
      <sz val="11"/>
      <name val="Arial"/>
      <family val="2"/>
    </font>
    <font>
      <u/>
      <sz val="11"/>
      <color indexed="12"/>
      <name val="Arial"/>
      <family val="2"/>
    </font>
    <font>
      <sz val="10"/>
      <color indexed="9"/>
      <name val="Arial"/>
      <family val="2"/>
    </font>
    <font>
      <sz val="10"/>
      <color indexed="22"/>
      <name val="Arial"/>
      <family val="2"/>
    </font>
    <font>
      <b/>
      <sz val="10"/>
      <name val="Arial"/>
      <family val="2"/>
    </font>
    <font>
      <sz val="11"/>
      <color indexed="9"/>
      <name val="Arial"/>
      <family val="2"/>
    </font>
    <font>
      <b/>
      <sz val="10"/>
      <color rgb="FFFFFF99"/>
      <name val="Arial Cyr"/>
    </font>
    <font>
      <u/>
      <sz val="10"/>
      <color rgb="FF2424FF"/>
      <name val="Arial Cyr"/>
    </font>
  </fonts>
  <fills count="9">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50"/>
        <bgColor indexed="64"/>
      </patternFill>
    </fill>
    <fill>
      <patternFill patternType="solid">
        <fgColor indexed="22"/>
        <bgColor indexed="64"/>
      </patternFill>
    </fill>
    <fill>
      <patternFill patternType="solid">
        <fgColor rgb="FFFFFFFF"/>
        <bgColor indexed="64"/>
      </patternFill>
    </fill>
    <fill>
      <patternFill patternType="solid">
        <fgColor rgb="FFADD8E6"/>
      </patternFill>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2">
    <xf numFmtId="0" fontId="0" fillId="0" borderId="0">
      <alignment vertical="top"/>
      <protection locked="0"/>
    </xf>
    <xf numFmtId="0" fontId="1" fillId="0" borderId="0">
      <alignment vertical="top"/>
      <protection locked="0"/>
    </xf>
  </cellStyleXfs>
  <cellXfs count="77">
    <xf numFmtId="0" fontId="5" fillId="0" borderId="0" xfId="0" applyNumberFormat="1" applyFont="1" applyFill="1" applyBorder="1" applyAlignment="1">
      <alignment vertical="top"/>
      <protection locked="0"/>
    </xf>
    <xf numFmtId="0" fontId="0" fillId="0" borderId="0" xfId="0" applyNumberFormat="1" applyFont="1" applyFill="1" applyBorder="1" applyProtection="1">
      <alignment vertical="top"/>
    </xf>
    <xf numFmtId="0" fontId="2" fillId="0" borderId="0" xfId="0" applyNumberFormat="1" applyFont="1" applyFill="1" applyBorder="1" applyProtection="1">
      <alignment vertical="top"/>
    </xf>
    <xf numFmtId="0" fontId="6" fillId="0" borderId="0" xfId="0" applyNumberFormat="1" applyFont="1" applyFill="1" applyBorder="1" applyProtection="1">
      <alignment vertical="top"/>
    </xf>
    <xf numFmtId="0" fontId="3" fillId="0" borderId="0" xfId="0" applyNumberFormat="1" applyFont="1" applyFill="1" applyBorder="1" applyProtection="1">
      <alignment vertical="top"/>
    </xf>
    <xf numFmtId="0" fontId="7" fillId="0" borderId="0" xfId="0" applyNumberFormat="1" applyFont="1" applyFill="1" applyBorder="1" applyProtection="1">
      <alignment vertical="top"/>
    </xf>
    <xf numFmtId="0" fontId="8" fillId="0" borderId="0" xfId="0" applyNumberFormat="1" applyFont="1" applyFill="1" applyBorder="1" applyAlignment="1" applyProtection="1">
      <alignment horizontal="center"/>
    </xf>
    <xf numFmtId="0" fontId="3" fillId="0" borderId="0" xfId="0" applyNumberFormat="1" applyFont="1" applyFill="1" applyBorder="1" applyAlignment="1" applyProtection="1">
      <alignment horizontal="left"/>
    </xf>
    <xf numFmtId="0" fontId="3" fillId="0" borderId="0" xfId="0" applyNumberFormat="1" applyFont="1" applyFill="1" applyBorder="1" applyAlignment="1" applyProtection="1">
      <alignment horizontal="right"/>
    </xf>
    <xf numFmtId="0" fontId="3" fillId="0" borderId="0" xfId="0" applyNumberFormat="1" applyFont="1" applyFill="1" applyBorder="1" applyAlignment="1" applyProtection="1">
      <alignment horizontal="right"/>
    </xf>
    <xf numFmtId="3" fontId="0" fillId="0" borderId="0" xfId="0" applyNumberFormat="1" applyFont="1" applyFill="1" applyBorder="1" applyProtection="1">
      <alignment vertical="top"/>
    </xf>
    <xf numFmtId="4" fontId="0" fillId="0" borderId="0" xfId="0" applyNumberFormat="1" applyFont="1" applyFill="1" applyBorder="1" applyProtection="1">
      <alignment vertical="top"/>
    </xf>
    <xf numFmtId="0" fontId="10" fillId="0" borderId="0" xfId="0" applyNumberFormat="1" applyFont="1" applyFill="1" applyBorder="1" applyProtection="1">
      <alignment vertical="top"/>
    </xf>
    <xf numFmtId="0" fontId="11" fillId="0" borderId="0" xfId="1" applyNumberFormat="1" applyFont="1" applyFill="1" applyBorder="1" applyAlignment="1" applyProtection="1"/>
    <xf numFmtId="0" fontId="8" fillId="0" borderId="0" xfId="0" applyNumberFormat="1" applyFont="1" applyFill="1" applyBorder="1" applyAlignment="1" applyProtection="1">
      <alignment horizontal="center"/>
    </xf>
    <xf numFmtId="0" fontId="6" fillId="0" borderId="0" xfId="0" applyNumberFormat="1" applyFont="1" applyFill="1" applyBorder="1" applyProtection="1">
      <alignment vertical="top"/>
    </xf>
    <xf numFmtId="0" fontId="3" fillId="0" borderId="0" xfId="0" applyNumberFormat="1" applyFont="1" applyFill="1" applyBorder="1" applyProtection="1">
      <alignment vertical="top"/>
    </xf>
    <xf numFmtId="3" fontId="3" fillId="0" borderId="0" xfId="0" applyNumberFormat="1" applyFont="1" applyFill="1" applyBorder="1" applyProtection="1">
      <alignment vertical="top"/>
    </xf>
    <xf numFmtId="4" fontId="3" fillId="0" borderId="0" xfId="0" applyNumberFormat="1" applyFont="1" applyFill="1" applyBorder="1" applyProtection="1">
      <alignment vertical="top"/>
    </xf>
    <xf numFmtId="0" fontId="9" fillId="0" borderId="0" xfId="0" applyNumberFormat="1" applyFont="1" applyFill="1" applyBorder="1" applyProtection="1">
      <alignment vertical="top"/>
    </xf>
    <xf numFmtId="0" fontId="0" fillId="0" borderId="0" xfId="0" applyNumberFormat="1" applyFont="1" applyFill="1" applyBorder="1" applyAlignment="1" applyProtection="1">
      <alignment vertical="center" wrapText="1"/>
    </xf>
    <xf numFmtId="0" fontId="0" fillId="0" borderId="0" xfId="0" applyNumberFormat="1" applyFont="1" applyFill="1" applyBorder="1" applyAlignment="1" applyProtection="1">
      <alignment wrapText="1"/>
    </xf>
    <xf numFmtId="0" fontId="1" fillId="2"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3"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wrapText="1"/>
    </xf>
    <xf numFmtId="0" fontId="2" fillId="2" borderId="2" xfId="0" applyNumberFormat="1" applyFont="1" applyFill="1" applyBorder="1" applyAlignment="1" applyProtection="1">
      <alignment horizontal="center" wrapText="1"/>
    </xf>
    <xf numFmtId="0" fontId="1" fillId="2" borderId="1" xfId="0" applyNumberFormat="1" applyFont="1" applyFill="1" applyBorder="1" applyAlignment="1" applyProtection="1">
      <alignment horizontal="center" wrapText="1"/>
    </xf>
    <xf numFmtId="3" fontId="2" fillId="2" borderId="2" xfId="0" applyNumberFormat="1" applyFont="1" applyFill="1" applyBorder="1" applyAlignment="1" applyProtection="1">
      <alignment horizontal="center" wrapText="1"/>
    </xf>
    <xf numFmtId="0" fontId="12" fillId="0" borderId="0" xfId="0" applyNumberFormat="1" applyFont="1" applyFill="1" applyBorder="1" applyProtection="1">
      <alignment vertical="top"/>
    </xf>
    <xf numFmtId="0" fontId="13" fillId="0" borderId="0" xfId="0" applyNumberFormat="1" applyFont="1" applyFill="1" applyBorder="1" applyProtection="1">
      <alignment vertical="top"/>
    </xf>
    <xf numFmtId="0" fontId="8" fillId="0" borderId="3" xfId="0" applyNumberFormat="1" applyFont="1" applyFill="1" applyBorder="1" applyProtection="1">
      <alignment vertical="top"/>
    </xf>
    <xf numFmtId="0" fontId="3" fillId="3" borderId="4" xfId="0" applyNumberFormat="1" applyFont="1" applyFill="1" applyBorder="1" applyProtection="1">
      <alignment vertical="top"/>
    </xf>
    <xf numFmtId="0" fontId="3" fillId="0" borderId="5" xfId="0" applyNumberFormat="1" applyFont="1" applyFill="1" applyBorder="1" applyProtection="1">
      <alignment vertical="top"/>
    </xf>
    <xf numFmtId="0" fontId="0" fillId="0" borderId="5" xfId="0" applyNumberFormat="1" applyFont="1" applyFill="1" applyBorder="1" applyProtection="1">
      <alignment vertical="top"/>
    </xf>
    <xf numFmtId="0" fontId="3" fillId="4" borderId="4" xfId="0" applyNumberFormat="1" applyFont="1" applyFill="1" applyBorder="1" applyProtection="1">
      <alignment vertical="top"/>
    </xf>
    <xf numFmtId="0" fontId="0" fillId="3" borderId="6" xfId="0" applyNumberFormat="1" applyFont="1" applyFill="1" applyBorder="1" applyProtection="1">
      <alignment vertical="top"/>
    </xf>
    <xf numFmtId="0" fontId="0" fillId="4" borderId="6" xfId="0" applyNumberFormat="1" applyFont="1" applyFill="1" applyBorder="1" applyProtection="1">
      <alignment vertical="top"/>
    </xf>
    <xf numFmtId="0" fontId="2" fillId="5" borderId="6" xfId="0" applyNumberFormat="1" applyFont="1" applyFill="1" applyBorder="1" applyAlignment="1" applyProtection="1">
      <alignment horizontal="center" vertical="center"/>
    </xf>
    <xf numFmtId="0" fontId="2" fillId="5" borderId="6" xfId="0" applyNumberFormat="1" applyFont="1" applyFill="1" applyBorder="1" applyAlignment="1" applyProtection="1">
      <alignment vertical="center"/>
    </xf>
    <xf numFmtId="0" fontId="0" fillId="5" borderId="6" xfId="0" applyNumberFormat="1" applyFont="1" applyFill="1" applyBorder="1" applyAlignment="1" applyProtection="1">
      <alignment vertical="center" wrapText="1"/>
    </xf>
    <xf numFmtId="0" fontId="0" fillId="5" borderId="7" xfId="0" applyNumberFormat="1" applyFont="1" applyFill="1" applyBorder="1" applyAlignment="1" applyProtection="1">
      <alignment vertical="center" wrapText="1"/>
    </xf>
    <xf numFmtId="0" fontId="2" fillId="2" borderId="4" xfId="0" applyNumberFormat="1" applyFont="1" applyFill="1" applyBorder="1" applyAlignment="1" applyProtection="1">
      <alignment vertical="center" wrapText="1"/>
    </xf>
    <xf numFmtId="0" fontId="15" fillId="0" borderId="0" xfId="0" applyNumberFormat="1" applyFont="1" applyFill="1" applyBorder="1" applyProtection="1">
      <alignment vertical="top"/>
    </xf>
    <xf numFmtId="0" fontId="1" fillId="0" borderId="8" xfId="0" applyNumberFormat="1" applyFont="1" applyFill="1" applyBorder="1" applyAlignment="1" applyProtection="1">
      <alignment vertical="center"/>
    </xf>
    <xf numFmtId="0" fontId="1" fillId="0" borderId="8" xfId="0" applyNumberFormat="1" applyFont="1" applyFill="1" applyBorder="1" applyProtection="1">
      <alignment vertical="top"/>
    </xf>
    <xf numFmtId="0" fontId="0" fillId="0" borderId="0" xfId="0" applyNumberFormat="1" applyFont="1" applyFill="1" applyBorder="1" applyProtection="1">
      <alignment vertical="top"/>
    </xf>
    <xf numFmtId="3" fontId="14" fillId="0" borderId="0" xfId="0" applyNumberFormat="1" applyFont="1" applyFill="1" applyBorder="1" applyAlignment="1" applyProtection="1">
      <alignment horizontal="right"/>
    </xf>
    <xf numFmtId="3" fontId="14" fillId="0" borderId="9" xfId="0" applyNumberFormat="1" applyFont="1" applyFill="1" applyBorder="1" applyAlignment="1" applyProtection="1">
      <alignment horizontal="right"/>
    </xf>
    <xf numFmtId="4" fontId="14" fillId="0" borderId="10" xfId="0" applyNumberFormat="1" applyFont="1" applyFill="1" applyBorder="1" applyAlignment="1" applyProtection="1">
      <alignment horizontal="right"/>
    </xf>
    <xf numFmtId="0" fontId="2" fillId="5" borderId="4" xfId="0" applyNumberFormat="1" applyFont="1" applyFill="1" applyBorder="1" applyAlignment="1" applyProtection="1">
      <alignment vertical="center"/>
    </xf>
    <xf numFmtId="49" fontId="4" fillId="6" borderId="11" xfId="0" applyNumberFormat="1" applyFont="1" applyFill="1" applyBorder="1" applyAlignment="1" applyProtection="1">
      <alignment horizontal="center" vertical="center" wrapText="1"/>
    </xf>
    <xf numFmtId="3" fontId="4" fillId="0" borderId="12" xfId="0" applyNumberFormat="1" applyFont="1" applyFill="1" applyBorder="1" applyAlignment="1" applyProtection="1">
      <alignment horizontal="center" vertical="center"/>
    </xf>
    <xf numFmtId="0" fontId="16" fillId="2" borderId="2" xfId="0" applyNumberFormat="1" applyFont="1" applyFill="1" applyBorder="1" applyAlignment="1" applyProtection="1">
      <alignment horizontal="center" wrapText="1"/>
    </xf>
    <xf numFmtId="49" fontId="4" fillId="7" borderId="11" xfId="0" applyNumberFormat="1" applyFont="1" applyFill="1" applyBorder="1" applyAlignment="1" applyProtection="1">
      <alignment horizontal="center" vertical="center" wrapText="1"/>
    </xf>
    <xf numFmtId="3" fontId="4" fillId="8" borderId="12" xfId="0" applyNumberFormat="1" applyFont="1" applyFill="1" applyBorder="1" applyAlignment="1" applyProtection="1">
      <alignment horizontal="center" vertical="center"/>
    </xf>
    <xf numFmtId="3" fontId="4" fillId="0" borderId="13" xfId="0" applyNumberFormat="1" applyFont="1" applyFill="1" applyBorder="1" applyAlignment="1" applyProtection="1">
      <alignment horizontal="center" vertical="center" wrapText="1"/>
    </xf>
    <xf numFmtId="3" fontId="4" fillId="0" borderId="14"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17" fillId="0" borderId="13" xfId="0" applyNumberFormat="1"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xf>
    <xf numFmtId="3" fontId="1" fillId="0" borderId="13" xfId="0" applyNumberFormat="1" applyFont="1" applyFill="1" applyBorder="1" applyAlignment="1" applyProtection="1">
      <alignment horizontal="center" vertical="center"/>
    </xf>
    <xf numFmtId="4" fontId="1" fillId="0" borderId="14"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left" vertical="center" wrapText="1"/>
    </xf>
    <xf numFmtId="0" fontId="1" fillId="0" borderId="13" xfId="0" applyNumberFormat="1" applyFont="1" applyFill="1" applyBorder="1" applyAlignment="1" applyProtection="1">
      <alignment horizontal="left" vertical="center" wrapText="1"/>
    </xf>
    <xf numFmtId="0" fontId="1" fillId="0" borderId="14" xfId="0" applyNumberFormat="1" applyFont="1" applyFill="1" applyBorder="1" applyAlignment="1" applyProtection="1">
      <alignment horizontal="left" vertical="center" wrapText="1"/>
    </xf>
    <xf numFmtId="4" fontId="4" fillId="0" borderId="13" xfId="0" applyNumberFormat="1" applyFont="1" applyFill="1" applyBorder="1" applyAlignment="1" applyProtection="1">
      <alignment horizontal="center" vertical="center"/>
    </xf>
    <xf numFmtId="4" fontId="4" fillId="0" borderId="14" xfId="0" applyNumberFormat="1" applyFont="1" applyFill="1" applyBorder="1" applyAlignment="1" applyProtection="1">
      <alignment horizontal="center" vertical="center"/>
    </xf>
    <xf numFmtId="1" fontId="4" fillId="0" borderId="13" xfId="0" applyNumberFormat="1" applyFont="1" applyFill="1" applyBorder="1" applyAlignment="1" applyProtection="1">
      <alignment horizontal="center" vertical="center"/>
    </xf>
    <xf numFmtId="3" fontId="4" fillId="0" borderId="14"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left"/>
    </xf>
    <xf numFmtId="0" fontId="3" fillId="4" borderId="6" xfId="0" applyNumberFormat="1" applyFont="1" applyFill="1" applyBorder="1" applyAlignment="1" applyProtection="1">
      <alignment horizontal="left"/>
    </xf>
    <xf numFmtId="0" fontId="2" fillId="2" borderId="4" xfId="0" applyNumberFormat="1" applyFont="1" applyFill="1" applyBorder="1" applyAlignment="1" applyProtection="1">
      <alignment horizontal="center" vertical="center"/>
    </xf>
    <xf numFmtId="0" fontId="2" fillId="2" borderId="6" xfId="0" applyNumberFormat="1" applyFont="1" applyFill="1" applyBorder="1" applyAlignment="1" applyProtection="1">
      <alignment horizontal="center" vertical="center"/>
    </xf>
  </cellXfs>
  <cellStyles count="2">
    <cellStyle name="Гиперссылка" xfId="1" builtinId="8"/>
    <cellStyle name="Обычный"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21" Type="http://schemas.openxmlformats.org/officeDocument/2006/relationships/image" Target="../media/image21.jpg"/><Relationship Id="rId42" Type="http://schemas.openxmlformats.org/officeDocument/2006/relationships/image" Target="../media/image42.jpg"/><Relationship Id="rId63" Type="http://schemas.openxmlformats.org/officeDocument/2006/relationships/image" Target="../media/image63.jpg"/><Relationship Id="rId84" Type="http://schemas.openxmlformats.org/officeDocument/2006/relationships/image" Target="../media/image84.jpg"/><Relationship Id="rId138" Type="http://schemas.openxmlformats.org/officeDocument/2006/relationships/image" Target="../media/image138.jpg"/><Relationship Id="rId159" Type="http://schemas.openxmlformats.org/officeDocument/2006/relationships/image" Target="../media/image159.jpg"/><Relationship Id="rId170" Type="http://schemas.openxmlformats.org/officeDocument/2006/relationships/image" Target="../media/image170.jpg"/><Relationship Id="rId191" Type="http://schemas.openxmlformats.org/officeDocument/2006/relationships/image" Target="../media/image191.jpg"/><Relationship Id="rId205" Type="http://schemas.openxmlformats.org/officeDocument/2006/relationships/image" Target="../media/image205.jpg"/><Relationship Id="rId226" Type="http://schemas.openxmlformats.org/officeDocument/2006/relationships/image" Target="../media/image226.jpg"/><Relationship Id="rId247" Type="http://schemas.openxmlformats.org/officeDocument/2006/relationships/image" Target="../media/image247.jpg"/><Relationship Id="rId107" Type="http://schemas.openxmlformats.org/officeDocument/2006/relationships/image" Target="../media/image107.jpg"/><Relationship Id="rId268" Type="http://schemas.openxmlformats.org/officeDocument/2006/relationships/image" Target="../media/image268.jpg"/><Relationship Id="rId11" Type="http://schemas.openxmlformats.org/officeDocument/2006/relationships/image" Target="../media/image11.jpg"/><Relationship Id="rId32" Type="http://schemas.openxmlformats.org/officeDocument/2006/relationships/image" Target="../media/image32.jpg"/><Relationship Id="rId53" Type="http://schemas.openxmlformats.org/officeDocument/2006/relationships/image" Target="../media/image53.jpg"/><Relationship Id="rId74" Type="http://schemas.openxmlformats.org/officeDocument/2006/relationships/image" Target="../media/image74.jpg"/><Relationship Id="rId128" Type="http://schemas.openxmlformats.org/officeDocument/2006/relationships/image" Target="../media/image128.jpg"/><Relationship Id="rId149" Type="http://schemas.openxmlformats.org/officeDocument/2006/relationships/image" Target="../media/image149.jpg"/><Relationship Id="rId5" Type="http://schemas.openxmlformats.org/officeDocument/2006/relationships/image" Target="../media/image5.jpg"/><Relationship Id="rId95" Type="http://schemas.openxmlformats.org/officeDocument/2006/relationships/image" Target="../media/image95.jpg"/><Relationship Id="rId160" Type="http://schemas.openxmlformats.org/officeDocument/2006/relationships/image" Target="../media/image160.jpg"/><Relationship Id="rId181" Type="http://schemas.openxmlformats.org/officeDocument/2006/relationships/image" Target="../media/image181.jpg"/><Relationship Id="rId216" Type="http://schemas.openxmlformats.org/officeDocument/2006/relationships/image" Target="../media/image216.jpg"/><Relationship Id="rId237" Type="http://schemas.openxmlformats.org/officeDocument/2006/relationships/image" Target="../media/image237.jpg"/><Relationship Id="rId258" Type="http://schemas.openxmlformats.org/officeDocument/2006/relationships/image" Target="../media/image258.jpg"/><Relationship Id="rId279" Type="http://schemas.openxmlformats.org/officeDocument/2006/relationships/image" Target="../media/image279.jpg"/><Relationship Id="rId22" Type="http://schemas.openxmlformats.org/officeDocument/2006/relationships/image" Target="../media/image22.jpg"/><Relationship Id="rId43" Type="http://schemas.openxmlformats.org/officeDocument/2006/relationships/image" Target="../media/image43.jpg"/><Relationship Id="rId64" Type="http://schemas.openxmlformats.org/officeDocument/2006/relationships/image" Target="../media/image64.jpg"/><Relationship Id="rId118" Type="http://schemas.openxmlformats.org/officeDocument/2006/relationships/image" Target="../media/image118.jpg"/><Relationship Id="rId139" Type="http://schemas.openxmlformats.org/officeDocument/2006/relationships/image" Target="../media/image139.jpg"/><Relationship Id="rId85" Type="http://schemas.openxmlformats.org/officeDocument/2006/relationships/image" Target="../media/image85.jpg"/><Relationship Id="rId150" Type="http://schemas.openxmlformats.org/officeDocument/2006/relationships/image" Target="../media/image150.jpg"/><Relationship Id="rId171" Type="http://schemas.openxmlformats.org/officeDocument/2006/relationships/image" Target="../media/image171.jpg"/><Relationship Id="rId192" Type="http://schemas.openxmlformats.org/officeDocument/2006/relationships/image" Target="../media/image192.jpg"/><Relationship Id="rId206" Type="http://schemas.openxmlformats.org/officeDocument/2006/relationships/image" Target="../media/image206.jpg"/><Relationship Id="rId227" Type="http://schemas.openxmlformats.org/officeDocument/2006/relationships/image" Target="../media/image227.jpg"/><Relationship Id="rId248" Type="http://schemas.openxmlformats.org/officeDocument/2006/relationships/image" Target="../media/image248.jpg"/><Relationship Id="rId269" Type="http://schemas.openxmlformats.org/officeDocument/2006/relationships/image" Target="../media/image269.jpg"/><Relationship Id="rId12" Type="http://schemas.openxmlformats.org/officeDocument/2006/relationships/image" Target="../media/image12.jpg"/><Relationship Id="rId33" Type="http://schemas.openxmlformats.org/officeDocument/2006/relationships/image" Target="../media/image33.jpg"/><Relationship Id="rId108" Type="http://schemas.openxmlformats.org/officeDocument/2006/relationships/image" Target="../media/image108.jpg"/><Relationship Id="rId129" Type="http://schemas.openxmlformats.org/officeDocument/2006/relationships/image" Target="../media/image129.jpg"/><Relationship Id="rId280" Type="http://schemas.openxmlformats.org/officeDocument/2006/relationships/image" Target="../media/image280.jpg"/><Relationship Id="rId54" Type="http://schemas.openxmlformats.org/officeDocument/2006/relationships/image" Target="../media/image54.jpg"/><Relationship Id="rId75" Type="http://schemas.openxmlformats.org/officeDocument/2006/relationships/image" Target="../media/image75.jpg"/><Relationship Id="rId96" Type="http://schemas.openxmlformats.org/officeDocument/2006/relationships/image" Target="../media/image96.jpg"/><Relationship Id="rId140" Type="http://schemas.openxmlformats.org/officeDocument/2006/relationships/image" Target="../media/image140.jpg"/><Relationship Id="rId161" Type="http://schemas.openxmlformats.org/officeDocument/2006/relationships/image" Target="../media/image161.jpg"/><Relationship Id="rId182" Type="http://schemas.openxmlformats.org/officeDocument/2006/relationships/image" Target="../media/image182.jpg"/><Relationship Id="rId217" Type="http://schemas.openxmlformats.org/officeDocument/2006/relationships/image" Target="../media/image217.jpg"/><Relationship Id="rId6" Type="http://schemas.openxmlformats.org/officeDocument/2006/relationships/image" Target="../media/image6.jpg"/><Relationship Id="rId238" Type="http://schemas.openxmlformats.org/officeDocument/2006/relationships/image" Target="../media/image238.jpg"/><Relationship Id="rId259" Type="http://schemas.openxmlformats.org/officeDocument/2006/relationships/image" Target="../media/image259.jpg"/><Relationship Id="rId23" Type="http://schemas.openxmlformats.org/officeDocument/2006/relationships/image" Target="../media/image23.jpg"/><Relationship Id="rId119" Type="http://schemas.openxmlformats.org/officeDocument/2006/relationships/image" Target="../media/image119.jpg"/><Relationship Id="rId270" Type="http://schemas.openxmlformats.org/officeDocument/2006/relationships/image" Target="../media/image270.jpg"/><Relationship Id="rId44" Type="http://schemas.openxmlformats.org/officeDocument/2006/relationships/image" Target="../media/image44.jpg"/><Relationship Id="rId65" Type="http://schemas.openxmlformats.org/officeDocument/2006/relationships/image" Target="../media/image65.jpg"/><Relationship Id="rId86" Type="http://schemas.openxmlformats.org/officeDocument/2006/relationships/image" Target="../media/image86.jpg"/><Relationship Id="rId130" Type="http://schemas.openxmlformats.org/officeDocument/2006/relationships/image" Target="../media/image130.jpg"/><Relationship Id="rId151" Type="http://schemas.openxmlformats.org/officeDocument/2006/relationships/image" Target="../media/image151.jpg"/><Relationship Id="rId172" Type="http://schemas.openxmlformats.org/officeDocument/2006/relationships/image" Target="../media/image172.jpg"/><Relationship Id="rId193" Type="http://schemas.openxmlformats.org/officeDocument/2006/relationships/image" Target="../media/image193.jpg"/><Relationship Id="rId207" Type="http://schemas.openxmlformats.org/officeDocument/2006/relationships/image" Target="../media/image207.jpg"/><Relationship Id="rId228" Type="http://schemas.openxmlformats.org/officeDocument/2006/relationships/image" Target="../media/image228.jpg"/><Relationship Id="rId249" Type="http://schemas.openxmlformats.org/officeDocument/2006/relationships/image" Target="../media/image249.jp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g"/><Relationship Id="rId260" Type="http://schemas.openxmlformats.org/officeDocument/2006/relationships/image" Target="../media/image260.jpg"/><Relationship Id="rId265" Type="http://schemas.openxmlformats.org/officeDocument/2006/relationships/image" Target="../media/image265.jpg"/><Relationship Id="rId281" Type="http://schemas.openxmlformats.org/officeDocument/2006/relationships/image" Target="../media/image281.jp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141" Type="http://schemas.openxmlformats.org/officeDocument/2006/relationships/image" Target="../media/image141.jpg"/><Relationship Id="rId146" Type="http://schemas.openxmlformats.org/officeDocument/2006/relationships/image" Target="../media/image146.jpg"/><Relationship Id="rId167" Type="http://schemas.openxmlformats.org/officeDocument/2006/relationships/image" Target="../media/image167.jpg"/><Relationship Id="rId188" Type="http://schemas.openxmlformats.org/officeDocument/2006/relationships/image" Target="../media/image188.jp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g"/><Relationship Id="rId162" Type="http://schemas.openxmlformats.org/officeDocument/2006/relationships/image" Target="../media/image162.jpg"/><Relationship Id="rId183" Type="http://schemas.openxmlformats.org/officeDocument/2006/relationships/image" Target="../media/image183.jpg"/><Relationship Id="rId213" Type="http://schemas.openxmlformats.org/officeDocument/2006/relationships/image" Target="../media/image213.jpg"/><Relationship Id="rId218" Type="http://schemas.openxmlformats.org/officeDocument/2006/relationships/image" Target="../media/image218.jpg"/><Relationship Id="rId234" Type="http://schemas.openxmlformats.org/officeDocument/2006/relationships/image" Target="../media/image234.jpg"/><Relationship Id="rId239" Type="http://schemas.openxmlformats.org/officeDocument/2006/relationships/image" Target="../media/image239.jpg"/><Relationship Id="rId2" Type="http://schemas.openxmlformats.org/officeDocument/2006/relationships/image" Target="../media/image2.jpg"/><Relationship Id="rId29" Type="http://schemas.openxmlformats.org/officeDocument/2006/relationships/image" Target="../media/image29.jpg"/><Relationship Id="rId250" Type="http://schemas.openxmlformats.org/officeDocument/2006/relationships/image" Target="../media/image250.jpg"/><Relationship Id="rId255" Type="http://schemas.openxmlformats.org/officeDocument/2006/relationships/image" Target="../media/image255.jpg"/><Relationship Id="rId271" Type="http://schemas.openxmlformats.org/officeDocument/2006/relationships/image" Target="../media/image271.jpg"/><Relationship Id="rId276" Type="http://schemas.openxmlformats.org/officeDocument/2006/relationships/image" Target="../media/image276.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 Id="rId131" Type="http://schemas.openxmlformats.org/officeDocument/2006/relationships/image" Target="../media/image131.jpg"/><Relationship Id="rId136" Type="http://schemas.openxmlformats.org/officeDocument/2006/relationships/image" Target="../media/image136.jpg"/><Relationship Id="rId157" Type="http://schemas.openxmlformats.org/officeDocument/2006/relationships/image" Target="../media/image157.jpg"/><Relationship Id="rId178" Type="http://schemas.openxmlformats.org/officeDocument/2006/relationships/image" Target="../media/image178.jpg"/><Relationship Id="rId61" Type="http://schemas.openxmlformats.org/officeDocument/2006/relationships/image" Target="../media/image61.jpg"/><Relationship Id="rId82" Type="http://schemas.openxmlformats.org/officeDocument/2006/relationships/image" Target="../media/image82.jpg"/><Relationship Id="rId152" Type="http://schemas.openxmlformats.org/officeDocument/2006/relationships/image" Target="../media/image152.jpg"/><Relationship Id="rId173" Type="http://schemas.openxmlformats.org/officeDocument/2006/relationships/image" Target="../media/image173.jpg"/><Relationship Id="rId194" Type="http://schemas.openxmlformats.org/officeDocument/2006/relationships/image" Target="../media/image194.jpg"/><Relationship Id="rId199" Type="http://schemas.openxmlformats.org/officeDocument/2006/relationships/image" Target="../media/image199.jpg"/><Relationship Id="rId203" Type="http://schemas.openxmlformats.org/officeDocument/2006/relationships/image" Target="../media/image203.jpg"/><Relationship Id="rId208" Type="http://schemas.openxmlformats.org/officeDocument/2006/relationships/image" Target="../media/image208.jpg"/><Relationship Id="rId229" Type="http://schemas.openxmlformats.org/officeDocument/2006/relationships/image" Target="../media/image229.jpg"/><Relationship Id="rId19" Type="http://schemas.openxmlformats.org/officeDocument/2006/relationships/image" Target="../media/image19.jpg"/><Relationship Id="rId224" Type="http://schemas.openxmlformats.org/officeDocument/2006/relationships/image" Target="../media/image224.jpg"/><Relationship Id="rId240" Type="http://schemas.openxmlformats.org/officeDocument/2006/relationships/image" Target="../media/image240.jpg"/><Relationship Id="rId245" Type="http://schemas.openxmlformats.org/officeDocument/2006/relationships/image" Target="../media/image245.jpg"/><Relationship Id="rId261" Type="http://schemas.openxmlformats.org/officeDocument/2006/relationships/image" Target="../media/image261.jpg"/><Relationship Id="rId266" Type="http://schemas.openxmlformats.org/officeDocument/2006/relationships/image" Target="../media/image266.jpg"/><Relationship Id="rId14" Type="http://schemas.openxmlformats.org/officeDocument/2006/relationships/image" Target="../media/image14.jpg"/><Relationship Id="rId30" Type="http://schemas.openxmlformats.org/officeDocument/2006/relationships/image" Target="../media/image30.jpg"/><Relationship Id="rId35" Type="http://schemas.openxmlformats.org/officeDocument/2006/relationships/image" Target="../media/image35.jpg"/><Relationship Id="rId56" Type="http://schemas.openxmlformats.org/officeDocument/2006/relationships/image" Target="../media/image56.jp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26" Type="http://schemas.openxmlformats.org/officeDocument/2006/relationships/image" Target="../media/image126.jpg"/><Relationship Id="rId147" Type="http://schemas.openxmlformats.org/officeDocument/2006/relationships/image" Target="../media/image147.jpg"/><Relationship Id="rId168" Type="http://schemas.openxmlformats.org/officeDocument/2006/relationships/image" Target="../media/image168.jpg"/><Relationship Id="rId282" Type="http://schemas.openxmlformats.org/officeDocument/2006/relationships/image" Target="../media/image282.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g"/><Relationship Id="rId142" Type="http://schemas.openxmlformats.org/officeDocument/2006/relationships/image" Target="../media/image142.jpg"/><Relationship Id="rId163" Type="http://schemas.openxmlformats.org/officeDocument/2006/relationships/image" Target="../media/image163.jpg"/><Relationship Id="rId184" Type="http://schemas.openxmlformats.org/officeDocument/2006/relationships/image" Target="../media/image184.jpg"/><Relationship Id="rId189" Type="http://schemas.openxmlformats.org/officeDocument/2006/relationships/image" Target="../media/image189.jpg"/><Relationship Id="rId219" Type="http://schemas.openxmlformats.org/officeDocument/2006/relationships/image" Target="../media/image219.jpg"/><Relationship Id="rId3" Type="http://schemas.openxmlformats.org/officeDocument/2006/relationships/image" Target="../media/image3.jpg"/><Relationship Id="rId214" Type="http://schemas.openxmlformats.org/officeDocument/2006/relationships/image" Target="../media/image214.jpg"/><Relationship Id="rId230" Type="http://schemas.openxmlformats.org/officeDocument/2006/relationships/image" Target="../media/image230.jpg"/><Relationship Id="rId235" Type="http://schemas.openxmlformats.org/officeDocument/2006/relationships/image" Target="../media/image235.jpg"/><Relationship Id="rId251" Type="http://schemas.openxmlformats.org/officeDocument/2006/relationships/image" Target="../media/image251.jpg"/><Relationship Id="rId256" Type="http://schemas.openxmlformats.org/officeDocument/2006/relationships/image" Target="../media/image256.jpg"/><Relationship Id="rId277" Type="http://schemas.openxmlformats.org/officeDocument/2006/relationships/image" Target="../media/image277.jpg"/><Relationship Id="rId25" Type="http://schemas.openxmlformats.org/officeDocument/2006/relationships/image" Target="../media/image25.jpg"/><Relationship Id="rId46" Type="http://schemas.openxmlformats.org/officeDocument/2006/relationships/image" Target="../media/image46.jpg"/><Relationship Id="rId67" Type="http://schemas.openxmlformats.org/officeDocument/2006/relationships/image" Target="../media/image67.jpg"/><Relationship Id="rId116" Type="http://schemas.openxmlformats.org/officeDocument/2006/relationships/image" Target="../media/image116.jpg"/><Relationship Id="rId137" Type="http://schemas.openxmlformats.org/officeDocument/2006/relationships/image" Target="../media/image137.jpg"/><Relationship Id="rId158" Type="http://schemas.openxmlformats.org/officeDocument/2006/relationships/image" Target="../media/image158.jpg"/><Relationship Id="rId272" Type="http://schemas.openxmlformats.org/officeDocument/2006/relationships/image" Target="../media/image272.jpg"/><Relationship Id="rId20" Type="http://schemas.openxmlformats.org/officeDocument/2006/relationships/image" Target="../media/image20.jpg"/><Relationship Id="rId41" Type="http://schemas.openxmlformats.org/officeDocument/2006/relationships/image" Target="../media/image41.jpg"/><Relationship Id="rId62" Type="http://schemas.openxmlformats.org/officeDocument/2006/relationships/image" Target="../media/image62.jpg"/><Relationship Id="rId83" Type="http://schemas.openxmlformats.org/officeDocument/2006/relationships/image" Target="../media/image83.jpg"/><Relationship Id="rId88" Type="http://schemas.openxmlformats.org/officeDocument/2006/relationships/image" Target="../media/image88.jpg"/><Relationship Id="rId111" Type="http://schemas.openxmlformats.org/officeDocument/2006/relationships/image" Target="../media/image111.jpg"/><Relationship Id="rId132" Type="http://schemas.openxmlformats.org/officeDocument/2006/relationships/image" Target="../media/image132.jpg"/><Relationship Id="rId153" Type="http://schemas.openxmlformats.org/officeDocument/2006/relationships/image" Target="../media/image153.jpg"/><Relationship Id="rId174" Type="http://schemas.openxmlformats.org/officeDocument/2006/relationships/image" Target="../media/image174.jpg"/><Relationship Id="rId179" Type="http://schemas.openxmlformats.org/officeDocument/2006/relationships/image" Target="../media/image179.jpg"/><Relationship Id="rId195" Type="http://schemas.openxmlformats.org/officeDocument/2006/relationships/image" Target="../media/image195.jpg"/><Relationship Id="rId209" Type="http://schemas.openxmlformats.org/officeDocument/2006/relationships/image" Target="../media/image209.jpg"/><Relationship Id="rId190" Type="http://schemas.openxmlformats.org/officeDocument/2006/relationships/image" Target="../media/image190.jpg"/><Relationship Id="rId204" Type="http://schemas.openxmlformats.org/officeDocument/2006/relationships/image" Target="../media/image204.jpg"/><Relationship Id="rId220" Type="http://schemas.openxmlformats.org/officeDocument/2006/relationships/image" Target="../media/image220.jpg"/><Relationship Id="rId225" Type="http://schemas.openxmlformats.org/officeDocument/2006/relationships/image" Target="../media/image225.jpg"/><Relationship Id="rId241" Type="http://schemas.openxmlformats.org/officeDocument/2006/relationships/image" Target="../media/image241.jpg"/><Relationship Id="rId246" Type="http://schemas.openxmlformats.org/officeDocument/2006/relationships/image" Target="../media/image246.jpg"/><Relationship Id="rId267" Type="http://schemas.openxmlformats.org/officeDocument/2006/relationships/image" Target="../media/image267.jpg"/><Relationship Id="rId15" Type="http://schemas.openxmlformats.org/officeDocument/2006/relationships/image" Target="../media/image15.jpg"/><Relationship Id="rId36" Type="http://schemas.openxmlformats.org/officeDocument/2006/relationships/image" Target="../media/image36.jpg"/><Relationship Id="rId57" Type="http://schemas.openxmlformats.org/officeDocument/2006/relationships/image" Target="../media/image57.jpg"/><Relationship Id="rId106" Type="http://schemas.openxmlformats.org/officeDocument/2006/relationships/image" Target="../media/image106.jpg"/><Relationship Id="rId127" Type="http://schemas.openxmlformats.org/officeDocument/2006/relationships/image" Target="../media/image127.jpg"/><Relationship Id="rId262" Type="http://schemas.openxmlformats.org/officeDocument/2006/relationships/image" Target="../media/image262.jpg"/><Relationship Id="rId283" Type="http://schemas.openxmlformats.org/officeDocument/2006/relationships/image" Target="../media/image283.jpg"/><Relationship Id="rId10" Type="http://schemas.openxmlformats.org/officeDocument/2006/relationships/image" Target="../media/image10.jpg"/><Relationship Id="rId31" Type="http://schemas.openxmlformats.org/officeDocument/2006/relationships/image" Target="../media/image31.jpg"/><Relationship Id="rId52" Type="http://schemas.openxmlformats.org/officeDocument/2006/relationships/image" Target="../media/image52.jpg"/><Relationship Id="rId73" Type="http://schemas.openxmlformats.org/officeDocument/2006/relationships/image" Target="../media/image73.jpg"/><Relationship Id="rId78" Type="http://schemas.openxmlformats.org/officeDocument/2006/relationships/image" Target="../media/image78.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43" Type="http://schemas.openxmlformats.org/officeDocument/2006/relationships/image" Target="../media/image143.jpg"/><Relationship Id="rId148" Type="http://schemas.openxmlformats.org/officeDocument/2006/relationships/image" Target="../media/image148.jpg"/><Relationship Id="rId164" Type="http://schemas.openxmlformats.org/officeDocument/2006/relationships/image" Target="../media/image164.jpg"/><Relationship Id="rId169" Type="http://schemas.openxmlformats.org/officeDocument/2006/relationships/image" Target="../media/image169.jpg"/><Relationship Id="rId185" Type="http://schemas.openxmlformats.org/officeDocument/2006/relationships/image" Target="../media/image185.jpg"/><Relationship Id="rId4" Type="http://schemas.openxmlformats.org/officeDocument/2006/relationships/image" Target="../media/image4.jpg"/><Relationship Id="rId9" Type="http://schemas.openxmlformats.org/officeDocument/2006/relationships/image" Target="../media/image9.jpg"/><Relationship Id="rId180" Type="http://schemas.openxmlformats.org/officeDocument/2006/relationships/image" Target="../media/image180.jpg"/><Relationship Id="rId210" Type="http://schemas.openxmlformats.org/officeDocument/2006/relationships/image" Target="../media/image210.jpg"/><Relationship Id="rId215" Type="http://schemas.openxmlformats.org/officeDocument/2006/relationships/image" Target="../media/image215.jpg"/><Relationship Id="rId236" Type="http://schemas.openxmlformats.org/officeDocument/2006/relationships/image" Target="../media/image236.jpg"/><Relationship Id="rId257" Type="http://schemas.openxmlformats.org/officeDocument/2006/relationships/image" Target="../media/image257.jpg"/><Relationship Id="rId278" Type="http://schemas.openxmlformats.org/officeDocument/2006/relationships/image" Target="../media/image278.jpg"/><Relationship Id="rId26" Type="http://schemas.openxmlformats.org/officeDocument/2006/relationships/image" Target="../media/image26.jpg"/><Relationship Id="rId231" Type="http://schemas.openxmlformats.org/officeDocument/2006/relationships/image" Target="../media/image231.jpg"/><Relationship Id="rId252" Type="http://schemas.openxmlformats.org/officeDocument/2006/relationships/image" Target="../media/image252.jpg"/><Relationship Id="rId273" Type="http://schemas.openxmlformats.org/officeDocument/2006/relationships/image" Target="../media/image273.jpg"/><Relationship Id="rId47" Type="http://schemas.openxmlformats.org/officeDocument/2006/relationships/image" Target="../media/image47.jpg"/><Relationship Id="rId68" Type="http://schemas.openxmlformats.org/officeDocument/2006/relationships/image" Target="../media/image68.jpg"/><Relationship Id="rId89" Type="http://schemas.openxmlformats.org/officeDocument/2006/relationships/image" Target="../media/image89.jpg"/><Relationship Id="rId112" Type="http://schemas.openxmlformats.org/officeDocument/2006/relationships/image" Target="../media/image112.jpg"/><Relationship Id="rId133" Type="http://schemas.openxmlformats.org/officeDocument/2006/relationships/image" Target="../media/image133.jpg"/><Relationship Id="rId154" Type="http://schemas.openxmlformats.org/officeDocument/2006/relationships/image" Target="../media/image154.jpg"/><Relationship Id="rId175" Type="http://schemas.openxmlformats.org/officeDocument/2006/relationships/image" Target="../media/image175.jpg"/><Relationship Id="rId196" Type="http://schemas.openxmlformats.org/officeDocument/2006/relationships/image" Target="../media/image196.jpg"/><Relationship Id="rId200" Type="http://schemas.openxmlformats.org/officeDocument/2006/relationships/image" Target="../media/image200.jpg"/><Relationship Id="rId16" Type="http://schemas.openxmlformats.org/officeDocument/2006/relationships/image" Target="../media/image16.jpg"/><Relationship Id="rId221" Type="http://schemas.openxmlformats.org/officeDocument/2006/relationships/image" Target="../media/image221.jpg"/><Relationship Id="rId242" Type="http://schemas.openxmlformats.org/officeDocument/2006/relationships/image" Target="../media/image242.jpg"/><Relationship Id="rId263" Type="http://schemas.openxmlformats.org/officeDocument/2006/relationships/image" Target="../media/image263.jpg"/><Relationship Id="rId37" Type="http://schemas.openxmlformats.org/officeDocument/2006/relationships/image" Target="../media/image37.jpg"/><Relationship Id="rId58" Type="http://schemas.openxmlformats.org/officeDocument/2006/relationships/image" Target="../media/image58.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44" Type="http://schemas.openxmlformats.org/officeDocument/2006/relationships/image" Target="../media/image144.jpg"/><Relationship Id="rId90" Type="http://schemas.openxmlformats.org/officeDocument/2006/relationships/image" Target="../media/image90.jpg"/><Relationship Id="rId165" Type="http://schemas.openxmlformats.org/officeDocument/2006/relationships/image" Target="../media/image165.jpg"/><Relationship Id="rId186" Type="http://schemas.openxmlformats.org/officeDocument/2006/relationships/image" Target="../media/image186.jpg"/><Relationship Id="rId211" Type="http://schemas.openxmlformats.org/officeDocument/2006/relationships/image" Target="../media/image211.jpg"/><Relationship Id="rId232" Type="http://schemas.openxmlformats.org/officeDocument/2006/relationships/image" Target="../media/image232.jpg"/><Relationship Id="rId253" Type="http://schemas.openxmlformats.org/officeDocument/2006/relationships/image" Target="../media/image253.jpg"/><Relationship Id="rId274" Type="http://schemas.openxmlformats.org/officeDocument/2006/relationships/image" Target="../media/image274.jpg"/><Relationship Id="rId27" Type="http://schemas.openxmlformats.org/officeDocument/2006/relationships/image" Target="../media/image27.jpg"/><Relationship Id="rId48" Type="http://schemas.openxmlformats.org/officeDocument/2006/relationships/image" Target="../media/image48.jpg"/><Relationship Id="rId69" Type="http://schemas.openxmlformats.org/officeDocument/2006/relationships/image" Target="../media/image69.jpg"/><Relationship Id="rId113" Type="http://schemas.openxmlformats.org/officeDocument/2006/relationships/image" Target="../media/image113.jpg"/><Relationship Id="rId134" Type="http://schemas.openxmlformats.org/officeDocument/2006/relationships/image" Target="../media/image134.jpg"/><Relationship Id="rId80" Type="http://schemas.openxmlformats.org/officeDocument/2006/relationships/image" Target="../media/image80.jpg"/><Relationship Id="rId155" Type="http://schemas.openxmlformats.org/officeDocument/2006/relationships/image" Target="../media/image155.jpg"/><Relationship Id="rId176" Type="http://schemas.openxmlformats.org/officeDocument/2006/relationships/image" Target="../media/image176.jpg"/><Relationship Id="rId197" Type="http://schemas.openxmlformats.org/officeDocument/2006/relationships/image" Target="../media/image197.jpg"/><Relationship Id="rId201" Type="http://schemas.openxmlformats.org/officeDocument/2006/relationships/image" Target="../media/image201.jpg"/><Relationship Id="rId222" Type="http://schemas.openxmlformats.org/officeDocument/2006/relationships/image" Target="../media/image222.jpg"/><Relationship Id="rId243" Type="http://schemas.openxmlformats.org/officeDocument/2006/relationships/image" Target="../media/image243.jpg"/><Relationship Id="rId264" Type="http://schemas.openxmlformats.org/officeDocument/2006/relationships/image" Target="../media/image264.jpg"/><Relationship Id="rId17" Type="http://schemas.openxmlformats.org/officeDocument/2006/relationships/image" Target="../media/image17.jpg"/><Relationship Id="rId38" Type="http://schemas.openxmlformats.org/officeDocument/2006/relationships/image" Target="../media/image38.jpg"/><Relationship Id="rId59" Type="http://schemas.openxmlformats.org/officeDocument/2006/relationships/image" Target="../media/image59.jpg"/><Relationship Id="rId103" Type="http://schemas.openxmlformats.org/officeDocument/2006/relationships/image" Target="../media/image103.jpg"/><Relationship Id="rId124" Type="http://schemas.openxmlformats.org/officeDocument/2006/relationships/image" Target="../media/image124.jpg"/><Relationship Id="rId70" Type="http://schemas.openxmlformats.org/officeDocument/2006/relationships/image" Target="../media/image70.jpg"/><Relationship Id="rId91" Type="http://schemas.openxmlformats.org/officeDocument/2006/relationships/image" Target="../media/image91.jpg"/><Relationship Id="rId145" Type="http://schemas.openxmlformats.org/officeDocument/2006/relationships/image" Target="../media/image145.jpg"/><Relationship Id="rId166" Type="http://schemas.openxmlformats.org/officeDocument/2006/relationships/image" Target="../media/image166.jpg"/><Relationship Id="rId187" Type="http://schemas.openxmlformats.org/officeDocument/2006/relationships/image" Target="../media/image187.jpg"/><Relationship Id="rId1" Type="http://schemas.openxmlformats.org/officeDocument/2006/relationships/image" Target="../media/image1.png"/><Relationship Id="rId212" Type="http://schemas.openxmlformats.org/officeDocument/2006/relationships/image" Target="../media/image212.jpg"/><Relationship Id="rId233" Type="http://schemas.openxmlformats.org/officeDocument/2006/relationships/image" Target="../media/image233.jpg"/><Relationship Id="rId254" Type="http://schemas.openxmlformats.org/officeDocument/2006/relationships/image" Target="../media/image254.jpg"/><Relationship Id="rId28" Type="http://schemas.openxmlformats.org/officeDocument/2006/relationships/image" Target="../media/image28.jpg"/><Relationship Id="rId49" Type="http://schemas.openxmlformats.org/officeDocument/2006/relationships/image" Target="../media/image49.jpg"/><Relationship Id="rId114" Type="http://schemas.openxmlformats.org/officeDocument/2006/relationships/image" Target="../media/image114.jpg"/><Relationship Id="rId275" Type="http://schemas.openxmlformats.org/officeDocument/2006/relationships/image" Target="../media/image275.jpg"/><Relationship Id="rId60" Type="http://schemas.openxmlformats.org/officeDocument/2006/relationships/image" Target="../media/image60.jpg"/><Relationship Id="rId81" Type="http://schemas.openxmlformats.org/officeDocument/2006/relationships/image" Target="../media/image81.jpg"/><Relationship Id="rId135" Type="http://schemas.openxmlformats.org/officeDocument/2006/relationships/image" Target="../media/image135.jpg"/><Relationship Id="rId156" Type="http://schemas.openxmlformats.org/officeDocument/2006/relationships/image" Target="../media/image156.jpg"/><Relationship Id="rId177" Type="http://schemas.openxmlformats.org/officeDocument/2006/relationships/image" Target="../media/image177.jpg"/><Relationship Id="rId198" Type="http://schemas.openxmlformats.org/officeDocument/2006/relationships/image" Target="../media/image198.jpg"/><Relationship Id="rId202" Type="http://schemas.openxmlformats.org/officeDocument/2006/relationships/image" Target="../media/image202.jpg"/><Relationship Id="rId223" Type="http://schemas.openxmlformats.org/officeDocument/2006/relationships/image" Target="../media/image223.jpg"/><Relationship Id="rId244" Type="http://schemas.openxmlformats.org/officeDocument/2006/relationships/image" Target="../media/image24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400050</xdr:colOff>
      <xdr:row>5</xdr:row>
      <xdr:rowOff>0</xdr:rowOff>
    </xdr:to>
    <xdr:pic>
      <xdr:nvPicPr>
        <xdr:cNvPr id="1025" name="Picture 1" descr="logo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6775" cy="1009650"/>
        </a:xfrm>
        <a:prstGeom prst="rect">
          <a:avLst/>
        </a:prstGeom>
        <a:noFill/>
      </xdr:spPr>
    </xdr:pic>
    <xdr:clientData/>
  </xdr:twoCellAnchor>
  <xdr:twoCellAnchor editAs="oneCell">
    <xdr:from>
      <xdr:col>5</xdr:col>
      <xdr:colOff>19050</xdr:colOff>
      <xdr:row>84</xdr:row>
      <xdr:rowOff>19050</xdr:rowOff>
    </xdr:from>
    <xdr:to>
      <xdr:col>5</xdr:col>
      <xdr:colOff>942975</xdr:colOff>
      <xdr:row>85</xdr:row>
      <xdr:rowOff>1057275</xdr:rowOff>
    </xdr:to>
    <xdr:pic>
      <xdr:nvPicPr>
        <xdr:cNvPr id="2" name="Image_6_85"/>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twoCellAnchor editAs="oneCell">
    <xdr:from>
      <xdr:col>5</xdr:col>
      <xdr:colOff>19050</xdr:colOff>
      <xdr:row>156</xdr:row>
      <xdr:rowOff>19050</xdr:rowOff>
    </xdr:from>
    <xdr:to>
      <xdr:col>5</xdr:col>
      <xdr:colOff>942975</xdr:colOff>
      <xdr:row>157</xdr:row>
      <xdr:rowOff>1057275</xdr:rowOff>
    </xdr:to>
    <xdr:pic>
      <xdr:nvPicPr>
        <xdr:cNvPr id="3" name="Image_6_157"/>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twoCellAnchor editAs="oneCell">
    <xdr:from>
      <xdr:col>5</xdr:col>
      <xdr:colOff>19050</xdr:colOff>
      <xdr:row>540</xdr:row>
      <xdr:rowOff>19050</xdr:rowOff>
    </xdr:from>
    <xdr:to>
      <xdr:col>5</xdr:col>
      <xdr:colOff>942975</xdr:colOff>
      <xdr:row>541</xdr:row>
      <xdr:rowOff>1057275</xdr:rowOff>
    </xdr:to>
    <xdr:pic>
      <xdr:nvPicPr>
        <xdr:cNvPr id="4" name="Image_6_541"/>
        <xdr:cNvPicPr>
          <a:picLocks noChangeAspect="1"/>
        </xdr:cNvPicPr>
      </xdr:nvPicPr>
      <xdr:blipFill>
        <a:blip xmlns:r="http://schemas.openxmlformats.org/officeDocument/2006/relationships" r:embed="rId4" cstate="print"/>
        <a:stretch>
          <a:fillRect/>
        </a:stretch>
      </xdr:blipFill>
      <xdr:spPr>
        <a:xfrm>
          <a:off x="0" y="0"/>
          <a:ext cx="0" cy="0"/>
        </a:xfrm>
        <a:prstGeom prst="rect">
          <a:avLst/>
        </a:prstGeom>
      </xdr:spPr>
    </xdr:pic>
    <xdr:clientData/>
  </xdr:twoCellAnchor>
  <xdr:twoCellAnchor editAs="oneCell">
    <xdr:from>
      <xdr:col>5</xdr:col>
      <xdr:colOff>19050</xdr:colOff>
      <xdr:row>204</xdr:row>
      <xdr:rowOff>19050</xdr:rowOff>
    </xdr:from>
    <xdr:to>
      <xdr:col>5</xdr:col>
      <xdr:colOff>942975</xdr:colOff>
      <xdr:row>205</xdr:row>
      <xdr:rowOff>1057275</xdr:rowOff>
    </xdr:to>
    <xdr:pic>
      <xdr:nvPicPr>
        <xdr:cNvPr id="5" name="Image_6_205"/>
        <xdr:cNvPicPr>
          <a:picLocks noChangeAspect="1"/>
        </xdr:cNvPicPr>
      </xdr:nvPicPr>
      <xdr:blipFill>
        <a:blip xmlns:r="http://schemas.openxmlformats.org/officeDocument/2006/relationships" r:embed="rId5" cstate="print"/>
        <a:stretch>
          <a:fillRect/>
        </a:stretch>
      </xdr:blipFill>
      <xdr:spPr>
        <a:xfrm>
          <a:off x="0" y="0"/>
          <a:ext cx="0" cy="0"/>
        </a:xfrm>
        <a:prstGeom prst="rect">
          <a:avLst/>
        </a:prstGeom>
      </xdr:spPr>
    </xdr:pic>
    <xdr:clientData/>
  </xdr:twoCellAnchor>
  <xdr:twoCellAnchor editAs="oneCell">
    <xdr:from>
      <xdr:col>5</xdr:col>
      <xdr:colOff>19050</xdr:colOff>
      <xdr:row>132</xdr:row>
      <xdr:rowOff>19050</xdr:rowOff>
    </xdr:from>
    <xdr:to>
      <xdr:col>5</xdr:col>
      <xdr:colOff>942975</xdr:colOff>
      <xdr:row>133</xdr:row>
      <xdr:rowOff>1057275</xdr:rowOff>
    </xdr:to>
    <xdr:pic>
      <xdr:nvPicPr>
        <xdr:cNvPr id="6" name="Image_6_133"/>
        <xdr:cNvPicPr>
          <a:picLocks noChangeAspect="1"/>
        </xdr:cNvPicPr>
      </xdr:nvPicPr>
      <xdr:blipFill>
        <a:blip xmlns:r="http://schemas.openxmlformats.org/officeDocument/2006/relationships" r:embed="rId6" cstate="print"/>
        <a:stretch>
          <a:fillRect/>
        </a:stretch>
      </xdr:blipFill>
      <xdr:spPr>
        <a:xfrm>
          <a:off x="0" y="0"/>
          <a:ext cx="0" cy="0"/>
        </a:xfrm>
        <a:prstGeom prst="rect">
          <a:avLst/>
        </a:prstGeom>
      </xdr:spPr>
    </xdr:pic>
    <xdr:clientData/>
  </xdr:twoCellAnchor>
  <xdr:twoCellAnchor editAs="oneCell">
    <xdr:from>
      <xdr:col>5</xdr:col>
      <xdr:colOff>19050</xdr:colOff>
      <xdr:row>445</xdr:row>
      <xdr:rowOff>19050</xdr:rowOff>
    </xdr:from>
    <xdr:to>
      <xdr:col>5</xdr:col>
      <xdr:colOff>942975</xdr:colOff>
      <xdr:row>446</xdr:row>
      <xdr:rowOff>1057275</xdr:rowOff>
    </xdr:to>
    <xdr:pic>
      <xdr:nvPicPr>
        <xdr:cNvPr id="7" name="Image_6_446"/>
        <xdr:cNvPicPr>
          <a:picLocks noChangeAspect="1"/>
        </xdr:cNvPicPr>
      </xdr:nvPicPr>
      <xdr:blipFill>
        <a:blip xmlns:r="http://schemas.openxmlformats.org/officeDocument/2006/relationships" r:embed="rId7" cstate="print"/>
        <a:stretch>
          <a:fillRect/>
        </a:stretch>
      </xdr:blipFill>
      <xdr:spPr>
        <a:xfrm>
          <a:off x="0" y="0"/>
          <a:ext cx="0" cy="0"/>
        </a:xfrm>
        <a:prstGeom prst="rect">
          <a:avLst/>
        </a:prstGeom>
      </xdr:spPr>
    </xdr:pic>
    <xdr:clientData/>
  </xdr:twoCellAnchor>
  <xdr:twoCellAnchor editAs="oneCell">
    <xdr:from>
      <xdr:col>5</xdr:col>
      <xdr:colOff>19050</xdr:colOff>
      <xdr:row>60</xdr:row>
      <xdr:rowOff>19050</xdr:rowOff>
    </xdr:from>
    <xdr:to>
      <xdr:col>5</xdr:col>
      <xdr:colOff>942975</xdr:colOff>
      <xdr:row>61</xdr:row>
      <xdr:rowOff>1057275</xdr:rowOff>
    </xdr:to>
    <xdr:pic>
      <xdr:nvPicPr>
        <xdr:cNvPr id="8" name="Image_6_61"/>
        <xdr:cNvPicPr>
          <a:picLocks noChangeAspect="1"/>
        </xdr:cNvPicPr>
      </xdr:nvPicPr>
      <xdr:blipFill>
        <a:blip xmlns:r="http://schemas.openxmlformats.org/officeDocument/2006/relationships" r:embed="rId8" cstate="print"/>
        <a:stretch>
          <a:fillRect/>
        </a:stretch>
      </xdr:blipFill>
      <xdr:spPr>
        <a:xfrm>
          <a:off x="0" y="0"/>
          <a:ext cx="0" cy="0"/>
        </a:xfrm>
        <a:prstGeom prst="rect">
          <a:avLst/>
        </a:prstGeom>
      </xdr:spPr>
    </xdr:pic>
    <xdr:clientData/>
  </xdr:twoCellAnchor>
  <xdr:twoCellAnchor editAs="oneCell">
    <xdr:from>
      <xdr:col>5</xdr:col>
      <xdr:colOff>19050</xdr:colOff>
      <xdr:row>469</xdr:row>
      <xdr:rowOff>19050</xdr:rowOff>
    </xdr:from>
    <xdr:to>
      <xdr:col>5</xdr:col>
      <xdr:colOff>942975</xdr:colOff>
      <xdr:row>470</xdr:row>
      <xdr:rowOff>1057275</xdr:rowOff>
    </xdr:to>
    <xdr:pic>
      <xdr:nvPicPr>
        <xdr:cNvPr id="9" name="Image_6_470"/>
        <xdr:cNvPicPr>
          <a:picLocks noChangeAspect="1"/>
        </xdr:cNvPicPr>
      </xdr:nvPicPr>
      <xdr:blipFill>
        <a:blip xmlns:r="http://schemas.openxmlformats.org/officeDocument/2006/relationships" r:embed="rId9" cstate="print"/>
        <a:stretch>
          <a:fillRect/>
        </a:stretch>
      </xdr:blipFill>
      <xdr:spPr>
        <a:xfrm>
          <a:off x="0" y="0"/>
          <a:ext cx="0" cy="0"/>
        </a:xfrm>
        <a:prstGeom prst="rect">
          <a:avLst/>
        </a:prstGeom>
      </xdr:spPr>
    </xdr:pic>
    <xdr:clientData/>
  </xdr:twoCellAnchor>
  <xdr:twoCellAnchor editAs="oneCell">
    <xdr:from>
      <xdr:col>5</xdr:col>
      <xdr:colOff>19050</xdr:colOff>
      <xdr:row>564</xdr:row>
      <xdr:rowOff>19050</xdr:rowOff>
    </xdr:from>
    <xdr:to>
      <xdr:col>5</xdr:col>
      <xdr:colOff>942975</xdr:colOff>
      <xdr:row>565</xdr:row>
      <xdr:rowOff>1057275</xdr:rowOff>
    </xdr:to>
    <xdr:pic>
      <xdr:nvPicPr>
        <xdr:cNvPr id="10" name="Image_6_565"/>
        <xdr:cNvPicPr>
          <a:picLocks noChangeAspect="1"/>
        </xdr:cNvPicPr>
      </xdr:nvPicPr>
      <xdr:blipFill>
        <a:blip xmlns:r="http://schemas.openxmlformats.org/officeDocument/2006/relationships" r:embed="rId10" cstate="print"/>
        <a:stretch>
          <a:fillRect/>
        </a:stretch>
      </xdr:blipFill>
      <xdr:spPr>
        <a:xfrm>
          <a:off x="0" y="0"/>
          <a:ext cx="0" cy="0"/>
        </a:xfrm>
        <a:prstGeom prst="rect">
          <a:avLst/>
        </a:prstGeom>
      </xdr:spPr>
    </xdr:pic>
    <xdr:clientData/>
  </xdr:twoCellAnchor>
  <xdr:twoCellAnchor editAs="oneCell">
    <xdr:from>
      <xdr:col>5</xdr:col>
      <xdr:colOff>19050</xdr:colOff>
      <xdr:row>396</xdr:row>
      <xdr:rowOff>19050</xdr:rowOff>
    </xdr:from>
    <xdr:to>
      <xdr:col>5</xdr:col>
      <xdr:colOff>942975</xdr:colOff>
      <xdr:row>397</xdr:row>
      <xdr:rowOff>1057275</xdr:rowOff>
    </xdr:to>
    <xdr:pic>
      <xdr:nvPicPr>
        <xdr:cNvPr id="11" name="Image_6_397"/>
        <xdr:cNvPicPr>
          <a:picLocks noChangeAspect="1"/>
        </xdr:cNvPicPr>
      </xdr:nvPicPr>
      <xdr:blipFill>
        <a:blip xmlns:r="http://schemas.openxmlformats.org/officeDocument/2006/relationships" r:embed="rId11" cstate="print"/>
        <a:stretch>
          <a:fillRect/>
        </a:stretch>
      </xdr:blipFill>
      <xdr:spPr>
        <a:xfrm>
          <a:off x="0" y="0"/>
          <a:ext cx="0" cy="0"/>
        </a:xfrm>
        <a:prstGeom prst="rect">
          <a:avLst/>
        </a:prstGeom>
      </xdr:spPr>
    </xdr:pic>
    <xdr:clientData/>
  </xdr:twoCellAnchor>
  <xdr:twoCellAnchor editAs="oneCell">
    <xdr:from>
      <xdr:col>5</xdr:col>
      <xdr:colOff>19050</xdr:colOff>
      <xdr:row>492</xdr:row>
      <xdr:rowOff>19050</xdr:rowOff>
    </xdr:from>
    <xdr:to>
      <xdr:col>5</xdr:col>
      <xdr:colOff>942975</xdr:colOff>
      <xdr:row>493</xdr:row>
      <xdr:rowOff>1057275</xdr:rowOff>
    </xdr:to>
    <xdr:pic>
      <xdr:nvPicPr>
        <xdr:cNvPr id="12" name="Image_6_493"/>
        <xdr:cNvPicPr>
          <a:picLocks noChangeAspect="1"/>
        </xdr:cNvPicPr>
      </xdr:nvPicPr>
      <xdr:blipFill>
        <a:blip xmlns:r="http://schemas.openxmlformats.org/officeDocument/2006/relationships" r:embed="rId12" cstate="print"/>
        <a:stretch>
          <a:fillRect/>
        </a:stretch>
      </xdr:blipFill>
      <xdr:spPr>
        <a:xfrm>
          <a:off x="0" y="0"/>
          <a:ext cx="0" cy="0"/>
        </a:xfrm>
        <a:prstGeom prst="rect">
          <a:avLst/>
        </a:prstGeom>
      </xdr:spPr>
    </xdr:pic>
    <xdr:clientData/>
  </xdr:twoCellAnchor>
  <xdr:twoCellAnchor editAs="oneCell">
    <xdr:from>
      <xdr:col>5</xdr:col>
      <xdr:colOff>19050</xdr:colOff>
      <xdr:row>180</xdr:row>
      <xdr:rowOff>19050</xdr:rowOff>
    </xdr:from>
    <xdr:to>
      <xdr:col>5</xdr:col>
      <xdr:colOff>942975</xdr:colOff>
      <xdr:row>181</xdr:row>
      <xdr:rowOff>1057275</xdr:rowOff>
    </xdr:to>
    <xdr:pic>
      <xdr:nvPicPr>
        <xdr:cNvPr id="13" name="Image_6_181"/>
        <xdr:cNvPicPr>
          <a:picLocks noChangeAspect="1"/>
        </xdr:cNvPicPr>
      </xdr:nvPicPr>
      <xdr:blipFill>
        <a:blip xmlns:r="http://schemas.openxmlformats.org/officeDocument/2006/relationships" r:embed="rId13" cstate="print"/>
        <a:stretch>
          <a:fillRect/>
        </a:stretch>
      </xdr:blipFill>
      <xdr:spPr>
        <a:xfrm>
          <a:off x="0" y="0"/>
          <a:ext cx="0" cy="0"/>
        </a:xfrm>
        <a:prstGeom prst="rect">
          <a:avLst/>
        </a:prstGeom>
      </xdr:spPr>
    </xdr:pic>
    <xdr:clientData/>
  </xdr:twoCellAnchor>
  <xdr:twoCellAnchor editAs="oneCell">
    <xdr:from>
      <xdr:col>5</xdr:col>
      <xdr:colOff>19050</xdr:colOff>
      <xdr:row>420</xdr:row>
      <xdr:rowOff>19050</xdr:rowOff>
    </xdr:from>
    <xdr:to>
      <xdr:col>5</xdr:col>
      <xdr:colOff>942975</xdr:colOff>
      <xdr:row>421</xdr:row>
      <xdr:rowOff>1057275</xdr:rowOff>
    </xdr:to>
    <xdr:pic>
      <xdr:nvPicPr>
        <xdr:cNvPr id="14" name="Image_6_421"/>
        <xdr:cNvPicPr>
          <a:picLocks noChangeAspect="1"/>
        </xdr:cNvPicPr>
      </xdr:nvPicPr>
      <xdr:blipFill>
        <a:blip xmlns:r="http://schemas.openxmlformats.org/officeDocument/2006/relationships" r:embed="rId14" cstate="print"/>
        <a:stretch>
          <a:fillRect/>
        </a:stretch>
      </xdr:blipFill>
      <xdr:spPr>
        <a:xfrm>
          <a:off x="0" y="0"/>
          <a:ext cx="0" cy="0"/>
        </a:xfrm>
        <a:prstGeom prst="rect">
          <a:avLst/>
        </a:prstGeom>
      </xdr:spPr>
    </xdr:pic>
    <xdr:clientData/>
  </xdr:twoCellAnchor>
  <xdr:twoCellAnchor editAs="oneCell">
    <xdr:from>
      <xdr:col>5</xdr:col>
      <xdr:colOff>19050</xdr:colOff>
      <xdr:row>374</xdr:row>
      <xdr:rowOff>19050</xdr:rowOff>
    </xdr:from>
    <xdr:to>
      <xdr:col>5</xdr:col>
      <xdr:colOff>942975</xdr:colOff>
      <xdr:row>375</xdr:row>
      <xdr:rowOff>1057275</xdr:rowOff>
    </xdr:to>
    <xdr:pic>
      <xdr:nvPicPr>
        <xdr:cNvPr id="15" name="Image_6_375"/>
        <xdr:cNvPicPr>
          <a:picLocks noChangeAspect="1"/>
        </xdr:cNvPicPr>
      </xdr:nvPicPr>
      <xdr:blipFill>
        <a:blip xmlns:r="http://schemas.openxmlformats.org/officeDocument/2006/relationships" r:embed="rId15" cstate="print"/>
        <a:stretch>
          <a:fillRect/>
        </a:stretch>
      </xdr:blipFill>
      <xdr:spPr>
        <a:xfrm>
          <a:off x="0" y="0"/>
          <a:ext cx="0" cy="0"/>
        </a:xfrm>
        <a:prstGeom prst="rect">
          <a:avLst/>
        </a:prstGeom>
      </xdr:spPr>
    </xdr:pic>
    <xdr:clientData/>
  </xdr:twoCellAnchor>
  <xdr:twoCellAnchor editAs="oneCell">
    <xdr:from>
      <xdr:col>5</xdr:col>
      <xdr:colOff>19050</xdr:colOff>
      <xdr:row>301</xdr:row>
      <xdr:rowOff>19050</xdr:rowOff>
    </xdr:from>
    <xdr:to>
      <xdr:col>5</xdr:col>
      <xdr:colOff>942975</xdr:colOff>
      <xdr:row>302</xdr:row>
      <xdr:rowOff>1057275</xdr:rowOff>
    </xdr:to>
    <xdr:pic>
      <xdr:nvPicPr>
        <xdr:cNvPr id="16" name="Image_6_302"/>
        <xdr:cNvPicPr>
          <a:picLocks noChangeAspect="1"/>
        </xdr:cNvPicPr>
      </xdr:nvPicPr>
      <xdr:blipFill>
        <a:blip xmlns:r="http://schemas.openxmlformats.org/officeDocument/2006/relationships" r:embed="rId16" cstate="print"/>
        <a:stretch>
          <a:fillRect/>
        </a:stretch>
      </xdr:blipFill>
      <xdr:spPr>
        <a:xfrm>
          <a:off x="0" y="0"/>
          <a:ext cx="0" cy="0"/>
        </a:xfrm>
        <a:prstGeom prst="rect">
          <a:avLst/>
        </a:prstGeom>
      </xdr:spPr>
    </xdr:pic>
    <xdr:clientData/>
  </xdr:twoCellAnchor>
  <xdr:twoCellAnchor editAs="oneCell">
    <xdr:from>
      <xdr:col>5</xdr:col>
      <xdr:colOff>19050</xdr:colOff>
      <xdr:row>516</xdr:row>
      <xdr:rowOff>19050</xdr:rowOff>
    </xdr:from>
    <xdr:to>
      <xdr:col>5</xdr:col>
      <xdr:colOff>942975</xdr:colOff>
      <xdr:row>517</xdr:row>
      <xdr:rowOff>1057275</xdr:rowOff>
    </xdr:to>
    <xdr:pic>
      <xdr:nvPicPr>
        <xdr:cNvPr id="17" name="Image_6_517"/>
        <xdr:cNvPicPr>
          <a:picLocks noChangeAspect="1"/>
        </xdr:cNvPicPr>
      </xdr:nvPicPr>
      <xdr:blipFill>
        <a:blip xmlns:r="http://schemas.openxmlformats.org/officeDocument/2006/relationships" r:embed="rId17" cstate="print"/>
        <a:stretch>
          <a:fillRect/>
        </a:stretch>
      </xdr:blipFill>
      <xdr:spPr>
        <a:xfrm>
          <a:off x="0" y="0"/>
          <a:ext cx="0" cy="0"/>
        </a:xfrm>
        <a:prstGeom prst="rect">
          <a:avLst/>
        </a:prstGeom>
      </xdr:spPr>
    </xdr:pic>
    <xdr:clientData/>
  </xdr:twoCellAnchor>
  <xdr:twoCellAnchor editAs="oneCell">
    <xdr:from>
      <xdr:col>5</xdr:col>
      <xdr:colOff>19050</xdr:colOff>
      <xdr:row>36</xdr:row>
      <xdr:rowOff>19050</xdr:rowOff>
    </xdr:from>
    <xdr:to>
      <xdr:col>5</xdr:col>
      <xdr:colOff>942975</xdr:colOff>
      <xdr:row>37</xdr:row>
      <xdr:rowOff>1057275</xdr:rowOff>
    </xdr:to>
    <xdr:pic>
      <xdr:nvPicPr>
        <xdr:cNvPr id="18" name="Image_6_37"/>
        <xdr:cNvPicPr>
          <a:picLocks noChangeAspect="1"/>
        </xdr:cNvPicPr>
      </xdr:nvPicPr>
      <xdr:blipFill>
        <a:blip xmlns:r="http://schemas.openxmlformats.org/officeDocument/2006/relationships" r:embed="rId18" cstate="print"/>
        <a:stretch>
          <a:fillRect/>
        </a:stretch>
      </xdr:blipFill>
      <xdr:spPr>
        <a:xfrm>
          <a:off x="0" y="0"/>
          <a:ext cx="0" cy="0"/>
        </a:xfrm>
        <a:prstGeom prst="rect">
          <a:avLst/>
        </a:prstGeom>
      </xdr:spPr>
    </xdr:pic>
    <xdr:clientData/>
  </xdr:twoCellAnchor>
  <xdr:twoCellAnchor editAs="oneCell">
    <xdr:from>
      <xdr:col>5</xdr:col>
      <xdr:colOff>19050</xdr:colOff>
      <xdr:row>277</xdr:row>
      <xdr:rowOff>19050</xdr:rowOff>
    </xdr:from>
    <xdr:to>
      <xdr:col>5</xdr:col>
      <xdr:colOff>942975</xdr:colOff>
      <xdr:row>278</xdr:row>
      <xdr:rowOff>1057275</xdr:rowOff>
    </xdr:to>
    <xdr:pic>
      <xdr:nvPicPr>
        <xdr:cNvPr id="19" name="Image_6_278"/>
        <xdr:cNvPicPr>
          <a:picLocks noChangeAspect="1"/>
        </xdr:cNvPicPr>
      </xdr:nvPicPr>
      <xdr:blipFill>
        <a:blip xmlns:r="http://schemas.openxmlformats.org/officeDocument/2006/relationships" r:embed="rId19" cstate="print"/>
        <a:stretch>
          <a:fillRect/>
        </a:stretch>
      </xdr:blipFill>
      <xdr:spPr>
        <a:xfrm>
          <a:off x="0" y="0"/>
          <a:ext cx="0" cy="0"/>
        </a:xfrm>
        <a:prstGeom prst="rect">
          <a:avLst/>
        </a:prstGeom>
      </xdr:spPr>
    </xdr:pic>
    <xdr:clientData/>
  </xdr:twoCellAnchor>
  <xdr:twoCellAnchor editAs="oneCell">
    <xdr:from>
      <xdr:col>5</xdr:col>
      <xdr:colOff>19050</xdr:colOff>
      <xdr:row>108</xdr:row>
      <xdr:rowOff>19050</xdr:rowOff>
    </xdr:from>
    <xdr:to>
      <xdr:col>5</xdr:col>
      <xdr:colOff>942975</xdr:colOff>
      <xdr:row>109</xdr:row>
      <xdr:rowOff>1057275</xdr:rowOff>
    </xdr:to>
    <xdr:pic>
      <xdr:nvPicPr>
        <xdr:cNvPr id="20" name="Image_6_109"/>
        <xdr:cNvPicPr>
          <a:picLocks noChangeAspect="1"/>
        </xdr:cNvPicPr>
      </xdr:nvPicPr>
      <xdr:blipFill>
        <a:blip xmlns:r="http://schemas.openxmlformats.org/officeDocument/2006/relationships" r:embed="rId20" cstate="print"/>
        <a:stretch>
          <a:fillRect/>
        </a:stretch>
      </xdr:blipFill>
      <xdr:spPr>
        <a:xfrm>
          <a:off x="0" y="0"/>
          <a:ext cx="0" cy="0"/>
        </a:xfrm>
        <a:prstGeom prst="rect">
          <a:avLst/>
        </a:prstGeom>
      </xdr:spPr>
    </xdr:pic>
    <xdr:clientData/>
  </xdr:twoCellAnchor>
  <xdr:twoCellAnchor editAs="oneCell">
    <xdr:from>
      <xdr:col>5</xdr:col>
      <xdr:colOff>19050</xdr:colOff>
      <xdr:row>253</xdr:row>
      <xdr:rowOff>19050</xdr:rowOff>
    </xdr:from>
    <xdr:to>
      <xdr:col>5</xdr:col>
      <xdr:colOff>942975</xdr:colOff>
      <xdr:row>254</xdr:row>
      <xdr:rowOff>1057275</xdr:rowOff>
    </xdr:to>
    <xdr:pic>
      <xdr:nvPicPr>
        <xdr:cNvPr id="21" name="Image_6_254"/>
        <xdr:cNvPicPr>
          <a:picLocks noChangeAspect="1"/>
        </xdr:cNvPicPr>
      </xdr:nvPicPr>
      <xdr:blipFill>
        <a:blip xmlns:r="http://schemas.openxmlformats.org/officeDocument/2006/relationships" r:embed="rId21" cstate="print"/>
        <a:stretch>
          <a:fillRect/>
        </a:stretch>
      </xdr:blipFill>
      <xdr:spPr>
        <a:xfrm>
          <a:off x="0" y="0"/>
          <a:ext cx="0" cy="0"/>
        </a:xfrm>
        <a:prstGeom prst="rect">
          <a:avLst/>
        </a:prstGeom>
      </xdr:spPr>
    </xdr:pic>
    <xdr:clientData/>
  </xdr:twoCellAnchor>
  <xdr:twoCellAnchor editAs="oneCell">
    <xdr:from>
      <xdr:col>5</xdr:col>
      <xdr:colOff>19050</xdr:colOff>
      <xdr:row>13</xdr:row>
      <xdr:rowOff>19050</xdr:rowOff>
    </xdr:from>
    <xdr:to>
      <xdr:col>5</xdr:col>
      <xdr:colOff>942975</xdr:colOff>
      <xdr:row>14</xdr:row>
      <xdr:rowOff>1057275</xdr:rowOff>
    </xdr:to>
    <xdr:pic>
      <xdr:nvPicPr>
        <xdr:cNvPr id="22" name="Image_6_14"/>
        <xdr:cNvPicPr>
          <a:picLocks noChangeAspect="1"/>
        </xdr:cNvPicPr>
      </xdr:nvPicPr>
      <xdr:blipFill>
        <a:blip xmlns:r="http://schemas.openxmlformats.org/officeDocument/2006/relationships" r:embed="rId22" cstate="print"/>
        <a:stretch>
          <a:fillRect/>
        </a:stretch>
      </xdr:blipFill>
      <xdr:spPr>
        <a:xfrm>
          <a:off x="0" y="0"/>
          <a:ext cx="0" cy="0"/>
        </a:xfrm>
        <a:prstGeom prst="rect">
          <a:avLst/>
        </a:prstGeom>
      </xdr:spPr>
    </xdr:pic>
    <xdr:clientData/>
  </xdr:twoCellAnchor>
  <xdr:twoCellAnchor editAs="oneCell">
    <xdr:from>
      <xdr:col>5</xdr:col>
      <xdr:colOff>19050</xdr:colOff>
      <xdr:row>229</xdr:row>
      <xdr:rowOff>19050</xdr:rowOff>
    </xdr:from>
    <xdr:to>
      <xdr:col>5</xdr:col>
      <xdr:colOff>942975</xdr:colOff>
      <xdr:row>230</xdr:row>
      <xdr:rowOff>1057275</xdr:rowOff>
    </xdr:to>
    <xdr:pic>
      <xdr:nvPicPr>
        <xdr:cNvPr id="23" name="Image_6_230"/>
        <xdr:cNvPicPr>
          <a:picLocks noChangeAspect="1"/>
        </xdr:cNvPicPr>
      </xdr:nvPicPr>
      <xdr:blipFill>
        <a:blip xmlns:r="http://schemas.openxmlformats.org/officeDocument/2006/relationships" r:embed="rId23" cstate="print"/>
        <a:stretch>
          <a:fillRect/>
        </a:stretch>
      </xdr:blipFill>
      <xdr:spPr>
        <a:xfrm>
          <a:off x="0" y="0"/>
          <a:ext cx="0" cy="0"/>
        </a:xfrm>
        <a:prstGeom prst="rect">
          <a:avLst/>
        </a:prstGeom>
      </xdr:spPr>
    </xdr:pic>
    <xdr:clientData/>
  </xdr:twoCellAnchor>
  <xdr:twoCellAnchor editAs="oneCell">
    <xdr:from>
      <xdr:col>5</xdr:col>
      <xdr:colOff>19050</xdr:colOff>
      <xdr:row>349</xdr:row>
      <xdr:rowOff>19050</xdr:rowOff>
    </xdr:from>
    <xdr:to>
      <xdr:col>5</xdr:col>
      <xdr:colOff>942975</xdr:colOff>
      <xdr:row>350</xdr:row>
      <xdr:rowOff>1057275</xdr:rowOff>
    </xdr:to>
    <xdr:pic>
      <xdr:nvPicPr>
        <xdr:cNvPr id="24" name="Image_6_350"/>
        <xdr:cNvPicPr>
          <a:picLocks noChangeAspect="1"/>
        </xdr:cNvPicPr>
      </xdr:nvPicPr>
      <xdr:blipFill>
        <a:blip xmlns:r="http://schemas.openxmlformats.org/officeDocument/2006/relationships" r:embed="rId24" cstate="print"/>
        <a:stretch>
          <a:fillRect/>
        </a:stretch>
      </xdr:blipFill>
      <xdr:spPr>
        <a:xfrm>
          <a:off x="0" y="0"/>
          <a:ext cx="0" cy="0"/>
        </a:xfrm>
        <a:prstGeom prst="rect">
          <a:avLst/>
        </a:prstGeom>
      </xdr:spPr>
    </xdr:pic>
    <xdr:clientData/>
  </xdr:twoCellAnchor>
  <xdr:twoCellAnchor editAs="oneCell">
    <xdr:from>
      <xdr:col>5</xdr:col>
      <xdr:colOff>19050</xdr:colOff>
      <xdr:row>206</xdr:row>
      <xdr:rowOff>19050</xdr:rowOff>
    </xdr:from>
    <xdr:to>
      <xdr:col>5</xdr:col>
      <xdr:colOff>942975</xdr:colOff>
      <xdr:row>207</xdr:row>
      <xdr:rowOff>1057275</xdr:rowOff>
    </xdr:to>
    <xdr:pic>
      <xdr:nvPicPr>
        <xdr:cNvPr id="25" name="Image_6_207"/>
        <xdr:cNvPicPr>
          <a:picLocks noChangeAspect="1"/>
        </xdr:cNvPicPr>
      </xdr:nvPicPr>
      <xdr:blipFill>
        <a:blip xmlns:r="http://schemas.openxmlformats.org/officeDocument/2006/relationships" r:embed="rId25" cstate="print"/>
        <a:stretch>
          <a:fillRect/>
        </a:stretch>
      </xdr:blipFill>
      <xdr:spPr>
        <a:xfrm>
          <a:off x="0" y="0"/>
          <a:ext cx="0" cy="0"/>
        </a:xfrm>
        <a:prstGeom prst="rect">
          <a:avLst/>
        </a:prstGeom>
      </xdr:spPr>
    </xdr:pic>
    <xdr:clientData/>
  </xdr:twoCellAnchor>
  <xdr:twoCellAnchor editAs="oneCell">
    <xdr:from>
      <xdr:col>5</xdr:col>
      <xdr:colOff>19050</xdr:colOff>
      <xdr:row>542</xdr:row>
      <xdr:rowOff>19050</xdr:rowOff>
    </xdr:from>
    <xdr:to>
      <xdr:col>5</xdr:col>
      <xdr:colOff>942975</xdr:colOff>
      <xdr:row>543</xdr:row>
      <xdr:rowOff>1057275</xdr:rowOff>
    </xdr:to>
    <xdr:pic>
      <xdr:nvPicPr>
        <xdr:cNvPr id="26" name="Image_6_543"/>
        <xdr:cNvPicPr>
          <a:picLocks noChangeAspect="1"/>
        </xdr:cNvPicPr>
      </xdr:nvPicPr>
      <xdr:blipFill>
        <a:blip xmlns:r="http://schemas.openxmlformats.org/officeDocument/2006/relationships" r:embed="rId26" cstate="print"/>
        <a:stretch>
          <a:fillRect/>
        </a:stretch>
      </xdr:blipFill>
      <xdr:spPr>
        <a:xfrm>
          <a:off x="0" y="0"/>
          <a:ext cx="0" cy="0"/>
        </a:xfrm>
        <a:prstGeom prst="rect">
          <a:avLst/>
        </a:prstGeom>
      </xdr:spPr>
    </xdr:pic>
    <xdr:clientData/>
  </xdr:twoCellAnchor>
  <xdr:twoCellAnchor editAs="oneCell">
    <xdr:from>
      <xdr:col>5</xdr:col>
      <xdr:colOff>19050</xdr:colOff>
      <xdr:row>158</xdr:row>
      <xdr:rowOff>19050</xdr:rowOff>
    </xdr:from>
    <xdr:to>
      <xdr:col>5</xdr:col>
      <xdr:colOff>942975</xdr:colOff>
      <xdr:row>159</xdr:row>
      <xdr:rowOff>1057275</xdr:rowOff>
    </xdr:to>
    <xdr:pic>
      <xdr:nvPicPr>
        <xdr:cNvPr id="27" name="Image_6_159"/>
        <xdr:cNvPicPr>
          <a:picLocks noChangeAspect="1"/>
        </xdr:cNvPicPr>
      </xdr:nvPicPr>
      <xdr:blipFill>
        <a:blip xmlns:r="http://schemas.openxmlformats.org/officeDocument/2006/relationships" r:embed="rId27" cstate="print"/>
        <a:stretch>
          <a:fillRect/>
        </a:stretch>
      </xdr:blipFill>
      <xdr:spPr>
        <a:xfrm>
          <a:off x="0" y="0"/>
          <a:ext cx="0" cy="0"/>
        </a:xfrm>
        <a:prstGeom prst="rect">
          <a:avLst/>
        </a:prstGeom>
      </xdr:spPr>
    </xdr:pic>
    <xdr:clientData/>
  </xdr:twoCellAnchor>
  <xdr:twoCellAnchor editAs="oneCell">
    <xdr:from>
      <xdr:col>5</xdr:col>
      <xdr:colOff>19050</xdr:colOff>
      <xdr:row>134</xdr:row>
      <xdr:rowOff>19050</xdr:rowOff>
    </xdr:from>
    <xdr:to>
      <xdr:col>5</xdr:col>
      <xdr:colOff>942975</xdr:colOff>
      <xdr:row>135</xdr:row>
      <xdr:rowOff>1057275</xdr:rowOff>
    </xdr:to>
    <xdr:pic>
      <xdr:nvPicPr>
        <xdr:cNvPr id="28" name="Image_6_135"/>
        <xdr:cNvPicPr>
          <a:picLocks noChangeAspect="1"/>
        </xdr:cNvPicPr>
      </xdr:nvPicPr>
      <xdr:blipFill>
        <a:blip xmlns:r="http://schemas.openxmlformats.org/officeDocument/2006/relationships" r:embed="rId28" cstate="print"/>
        <a:stretch>
          <a:fillRect/>
        </a:stretch>
      </xdr:blipFill>
      <xdr:spPr>
        <a:xfrm>
          <a:off x="0" y="0"/>
          <a:ext cx="0" cy="0"/>
        </a:xfrm>
        <a:prstGeom prst="rect">
          <a:avLst/>
        </a:prstGeom>
      </xdr:spPr>
    </xdr:pic>
    <xdr:clientData/>
  </xdr:twoCellAnchor>
  <xdr:twoCellAnchor editAs="oneCell">
    <xdr:from>
      <xdr:col>5</xdr:col>
      <xdr:colOff>19050</xdr:colOff>
      <xdr:row>447</xdr:row>
      <xdr:rowOff>19050</xdr:rowOff>
    </xdr:from>
    <xdr:to>
      <xdr:col>5</xdr:col>
      <xdr:colOff>942975</xdr:colOff>
      <xdr:row>448</xdr:row>
      <xdr:rowOff>1057275</xdr:rowOff>
    </xdr:to>
    <xdr:pic>
      <xdr:nvPicPr>
        <xdr:cNvPr id="29" name="Image_6_448"/>
        <xdr:cNvPicPr>
          <a:picLocks noChangeAspect="1"/>
        </xdr:cNvPicPr>
      </xdr:nvPicPr>
      <xdr:blipFill>
        <a:blip xmlns:r="http://schemas.openxmlformats.org/officeDocument/2006/relationships" r:embed="rId29" cstate="print"/>
        <a:stretch>
          <a:fillRect/>
        </a:stretch>
      </xdr:blipFill>
      <xdr:spPr>
        <a:xfrm>
          <a:off x="0" y="0"/>
          <a:ext cx="0" cy="0"/>
        </a:xfrm>
        <a:prstGeom prst="rect">
          <a:avLst/>
        </a:prstGeom>
      </xdr:spPr>
    </xdr:pic>
    <xdr:clientData/>
  </xdr:twoCellAnchor>
  <xdr:twoCellAnchor editAs="oneCell">
    <xdr:from>
      <xdr:col>5</xdr:col>
      <xdr:colOff>19050</xdr:colOff>
      <xdr:row>62</xdr:row>
      <xdr:rowOff>19050</xdr:rowOff>
    </xdr:from>
    <xdr:to>
      <xdr:col>5</xdr:col>
      <xdr:colOff>942975</xdr:colOff>
      <xdr:row>63</xdr:row>
      <xdr:rowOff>1057275</xdr:rowOff>
    </xdr:to>
    <xdr:pic>
      <xdr:nvPicPr>
        <xdr:cNvPr id="30" name="Image_6_63"/>
        <xdr:cNvPicPr>
          <a:picLocks noChangeAspect="1"/>
        </xdr:cNvPicPr>
      </xdr:nvPicPr>
      <xdr:blipFill>
        <a:blip xmlns:r="http://schemas.openxmlformats.org/officeDocument/2006/relationships" r:embed="rId30" cstate="print"/>
        <a:stretch>
          <a:fillRect/>
        </a:stretch>
      </xdr:blipFill>
      <xdr:spPr>
        <a:xfrm>
          <a:off x="0" y="0"/>
          <a:ext cx="0" cy="0"/>
        </a:xfrm>
        <a:prstGeom prst="rect">
          <a:avLst/>
        </a:prstGeom>
      </xdr:spPr>
    </xdr:pic>
    <xdr:clientData/>
  </xdr:twoCellAnchor>
  <xdr:twoCellAnchor editAs="oneCell">
    <xdr:from>
      <xdr:col>5</xdr:col>
      <xdr:colOff>19050</xdr:colOff>
      <xdr:row>325</xdr:row>
      <xdr:rowOff>19050</xdr:rowOff>
    </xdr:from>
    <xdr:to>
      <xdr:col>5</xdr:col>
      <xdr:colOff>942975</xdr:colOff>
      <xdr:row>326</xdr:row>
      <xdr:rowOff>1057275</xdr:rowOff>
    </xdr:to>
    <xdr:pic>
      <xdr:nvPicPr>
        <xdr:cNvPr id="31" name="Image_6_326"/>
        <xdr:cNvPicPr>
          <a:picLocks noChangeAspect="1"/>
        </xdr:cNvPicPr>
      </xdr:nvPicPr>
      <xdr:blipFill>
        <a:blip xmlns:r="http://schemas.openxmlformats.org/officeDocument/2006/relationships" r:embed="rId31" cstate="print"/>
        <a:stretch>
          <a:fillRect/>
        </a:stretch>
      </xdr:blipFill>
      <xdr:spPr>
        <a:xfrm>
          <a:off x="0" y="0"/>
          <a:ext cx="0" cy="0"/>
        </a:xfrm>
        <a:prstGeom prst="rect">
          <a:avLst/>
        </a:prstGeom>
      </xdr:spPr>
    </xdr:pic>
    <xdr:clientData/>
  </xdr:twoCellAnchor>
  <xdr:twoCellAnchor editAs="oneCell">
    <xdr:from>
      <xdr:col>5</xdr:col>
      <xdr:colOff>19050</xdr:colOff>
      <xdr:row>566</xdr:row>
      <xdr:rowOff>19050</xdr:rowOff>
    </xdr:from>
    <xdr:to>
      <xdr:col>5</xdr:col>
      <xdr:colOff>942975</xdr:colOff>
      <xdr:row>567</xdr:row>
      <xdr:rowOff>1057275</xdr:rowOff>
    </xdr:to>
    <xdr:pic>
      <xdr:nvPicPr>
        <xdr:cNvPr id="1024" name="Image_6_567"/>
        <xdr:cNvPicPr>
          <a:picLocks noChangeAspect="1"/>
        </xdr:cNvPicPr>
      </xdr:nvPicPr>
      <xdr:blipFill>
        <a:blip xmlns:r="http://schemas.openxmlformats.org/officeDocument/2006/relationships" r:embed="rId32" cstate="print"/>
        <a:stretch>
          <a:fillRect/>
        </a:stretch>
      </xdr:blipFill>
      <xdr:spPr>
        <a:xfrm>
          <a:off x="0" y="0"/>
          <a:ext cx="0" cy="0"/>
        </a:xfrm>
        <a:prstGeom prst="rect">
          <a:avLst/>
        </a:prstGeom>
      </xdr:spPr>
    </xdr:pic>
    <xdr:clientData/>
  </xdr:twoCellAnchor>
  <xdr:twoCellAnchor editAs="oneCell">
    <xdr:from>
      <xdr:col>5</xdr:col>
      <xdr:colOff>19050</xdr:colOff>
      <xdr:row>398</xdr:row>
      <xdr:rowOff>19050</xdr:rowOff>
    </xdr:from>
    <xdr:to>
      <xdr:col>5</xdr:col>
      <xdr:colOff>942975</xdr:colOff>
      <xdr:row>399</xdr:row>
      <xdr:rowOff>1057275</xdr:rowOff>
    </xdr:to>
    <xdr:pic>
      <xdr:nvPicPr>
        <xdr:cNvPr id="32" name="Image_6_399"/>
        <xdr:cNvPicPr>
          <a:picLocks noChangeAspect="1"/>
        </xdr:cNvPicPr>
      </xdr:nvPicPr>
      <xdr:blipFill>
        <a:blip xmlns:r="http://schemas.openxmlformats.org/officeDocument/2006/relationships" r:embed="rId33" cstate="print"/>
        <a:stretch>
          <a:fillRect/>
        </a:stretch>
      </xdr:blipFill>
      <xdr:spPr>
        <a:xfrm>
          <a:off x="0" y="0"/>
          <a:ext cx="0" cy="0"/>
        </a:xfrm>
        <a:prstGeom prst="rect">
          <a:avLst/>
        </a:prstGeom>
      </xdr:spPr>
    </xdr:pic>
    <xdr:clientData/>
  </xdr:twoCellAnchor>
  <xdr:twoCellAnchor editAs="oneCell">
    <xdr:from>
      <xdr:col>5</xdr:col>
      <xdr:colOff>19050</xdr:colOff>
      <xdr:row>422</xdr:row>
      <xdr:rowOff>19050</xdr:rowOff>
    </xdr:from>
    <xdr:to>
      <xdr:col>5</xdr:col>
      <xdr:colOff>942975</xdr:colOff>
      <xdr:row>423</xdr:row>
      <xdr:rowOff>1057275</xdr:rowOff>
    </xdr:to>
    <xdr:pic>
      <xdr:nvPicPr>
        <xdr:cNvPr id="33" name="Image_6_423"/>
        <xdr:cNvPicPr>
          <a:picLocks noChangeAspect="1"/>
        </xdr:cNvPicPr>
      </xdr:nvPicPr>
      <xdr:blipFill>
        <a:blip xmlns:r="http://schemas.openxmlformats.org/officeDocument/2006/relationships" r:embed="rId34" cstate="print"/>
        <a:stretch>
          <a:fillRect/>
        </a:stretch>
      </xdr:blipFill>
      <xdr:spPr>
        <a:xfrm>
          <a:off x="0" y="0"/>
          <a:ext cx="0" cy="0"/>
        </a:xfrm>
        <a:prstGeom prst="rect">
          <a:avLst/>
        </a:prstGeom>
      </xdr:spPr>
    </xdr:pic>
    <xdr:clientData/>
  </xdr:twoCellAnchor>
  <xdr:twoCellAnchor editAs="oneCell">
    <xdr:from>
      <xdr:col>5</xdr:col>
      <xdr:colOff>19050</xdr:colOff>
      <xdr:row>494</xdr:row>
      <xdr:rowOff>19050</xdr:rowOff>
    </xdr:from>
    <xdr:to>
      <xdr:col>5</xdr:col>
      <xdr:colOff>942975</xdr:colOff>
      <xdr:row>495</xdr:row>
      <xdr:rowOff>1057275</xdr:rowOff>
    </xdr:to>
    <xdr:pic>
      <xdr:nvPicPr>
        <xdr:cNvPr id="34" name="Image_6_495"/>
        <xdr:cNvPicPr>
          <a:picLocks noChangeAspect="1"/>
        </xdr:cNvPicPr>
      </xdr:nvPicPr>
      <xdr:blipFill>
        <a:blip xmlns:r="http://schemas.openxmlformats.org/officeDocument/2006/relationships" r:embed="rId35" cstate="print"/>
        <a:stretch>
          <a:fillRect/>
        </a:stretch>
      </xdr:blipFill>
      <xdr:spPr>
        <a:xfrm>
          <a:off x="0" y="0"/>
          <a:ext cx="0" cy="0"/>
        </a:xfrm>
        <a:prstGeom prst="rect">
          <a:avLst/>
        </a:prstGeom>
      </xdr:spPr>
    </xdr:pic>
    <xdr:clientData/>
  </xdr:twoCellAnchor>
  <xdr:twoCellAnchor editAs="oneCell">
    <xdr:from>
      <xdr:col>5</xdr:col>
      <xdr:colOff>19050</xdr:colOff>
      <xdr:row>303</xdr:row>
      <xdr:rowOff>19050</xdr:rowOff>
    </xdr:from>
    <xdr:to>
      <xdr:col>5</xdr:col>
      <xdr:colOff>942975</xdr:colOff>
      <xdr:row>304</xdr:row>
      <xdr:rowOff>1057275</xdr:rowOff>
    </xdr:to>
    <xdr:pic>
      <xdr:nvPicPr>
        <xdr:cNvPr id="35" name="Image_6_304"/>
        <xdr:cNvPicPr>
          <a:picLocks noChangeAspect="1"/>
        </xdr:cNvPicPr>
      </xdr:nvPicPr>
      <xdr:blipFill>
        <a:blip xmlns:r="http://schemas.openxmlformats.org/officeDocument/2006/relationships" r:embed="rId36" cstate="print"/>
        <a:stretch>
          <a:fillRect/>
        </a:stretch>
      </xdr:blipFill>
      <xdr:spPr>
        <a:xfrm>
          <a:off x="0" y="0"/>
          <a:ext cx="0" cy="0"/>
        </a:xfrm>
        <a:prstGeom prst="rect">
          <a:avLst/>
        </a:prstGeom>
      </xdr:spPr>
    </xdr:pic>
    <xdr:clientData/>
  </xdr:twoCellAnchor>
  <xdr:twoCellAnchor editAs="oneCell">
    <xdr:from>
      <xdr:col>5</xdr:col>
      <xdr:colOff>19050</xdr:colOff>
      <xdr:row>518</xdr:row>
      <xdr:rowOff>19050</xdr:rowOff>
    </xdr:from>
    <xdr:to>
      <xdr:col>5</xdr:col>
      <xdr:colOff>942975</xdr:colOff>
      <xdr:row>519</xdr:row>
      <xdr:rowOff>1057275</xdr:rowOff>
    </xdr:to>
    <xdr:pic>
      <xdr:nvPicPr>
        <xdr:cNvPr id="36" name="Image_6_519"/>
        <xdr:cNvPicPr>
          <a:picLocks noChangeAspect="1"/>
        </xdr:cNvPicPr>
      </xdr:nvPicPr>
      <xdr:blipFill>
        <a:blip xmlns:r="http://schemas.openxmlformats.org/officeDocument/2006/relationships" r:embed="rId37" cstate="print"/>
        <a:stretch>
          <a:fillRect/>
        </a:stretch>
      </xdr:blipFill>
      <xdr:spPr>
        <a:xfrm>
          <a:off x="0" y="0"/>
          <a:ext cx="0" cy="0"/>
        </a:xfrm>
        <a:prstGeom prst="rect">
          <a:avLst/>
        </a:prstGeom>
      </xdr:spPr>
    </xdr:pic>
    <xdr:clientData/>
  </xdr:twoCellAnchor>
  <xdr:twoCellAnchor editAs="oneCell">
    <xdr:from>
      <xdr:col>5</xdr:col>
      <xdr:colOff>19050</xdr:colOff>
      <xdr:row>86</xdr:row>
      <xdr:rowOff>19050</xdr:rowOff>
    </xdr:from>
    <xdr:to>
      <xdr:col>5</xdr:col>
      <xdr:colOff>942975</xdr:colOff>
      <xdr:row>87</xdr:row>
      <xdr:rowOff>1057275</xdr:rowOff>
    </xdr:to>
    <xdr:pic>
      <xdr:nvPicPr>
        <xdr:cNvPr id="37" name="Image_6_87"/>
        <xdr:cNvPicPr>
          <a:picLocks noChangeAspect="1"/>
        </xdr:cNvPicPr>
      </xdr:nvPicPr>
      <xdr:blipFill>
        <a:blip xmlns:r="http://schemas.openxmlformats.org/officeDocument/2006/relationships" r:embed="rId38" cstate="print"/>
        <a:stretch>
          <a:fillRect/>
        </a:stretch>
      </xdr:blipFill>
      <xdr:spPr>
        <a:xfrm>
          <a:off x="0" y="0"/>
          <a:ext cx="0" cy="0"/>
        </a:xfrm>
        <a:prstGeom prst="rect">
          <a:avLst/>
        </a:prstGeom>
      </xdr:spPr>
    </xdr:pic>
    <xdr:clientData/>
  </xdr:twoCellAnchor>
  <xdr:twoCellAnchor editAs="oneCell">
    <xdr:from>
      <xdr:col>5</xdr:col>
      <xdr:colOff>19050</xdr:colOff>
      <xdr:row>255</xdr:row>
      <xdr:rowOff>19050</xdr:rowOff>
    </xdr:from>
    <xdr:to>
      <xdr:col>5</xdr:col>
      <xdr:colOff>942975</xdr:colOff>
      <xdr:row>256</xdr:row>
      <xdr:rowOff>1057275</xdr:rowOff>
    </xdr:to>
    <xdr:pic>
      <xdr:nvPicPr>
        <xdr:cNvPr id="38" name="Image_6_256"/>
        <xdr:cNvPicPr>
          <a:picLocks noChangeAspect="1"/>
        </xdr:cNvPicPr>
      </xdr:nvPicPr>
      <xdr:blipFill>
        <a:blip xmlns:r="http://schemas.openxmlformats.org/officeDocument/2006/relationships" r:embed="rId39" cstate="print"/>
        <a:stretch>
          <a:fillRect/>
        </a:stretch>
      </xdr:blipFill>
      <xdr:spPr>
        <a:xfrm>
          <a:off x="0" y="0"/>
          <a:ext cx="0" cy="0"/>
        </a:xfrm>
        <a:prstGeom prst="rect">
          <a:avLst/>
        </a:prstGeom>
      </xdr:spPr>
    </xdr:pic>
    <xdr:clientData/>
  </xdr:twoCellAnchor>
  <xdr:twoCellAnchor editAs="oneCell">
    <xdr:from>
      <xdr:col>5</xdr:col>
      <xdr:colOff>19050</xdr:colOff>
      <xdr:row>38</xdr:row>
      <xdr:rowOff>19050</xdr:rowOff>
    </xdr:from>
    <xdr:to>
      <xdr:col>5</xdr:col>
      <xdr:colOff>942975</xdr:colOff>
      <xdr:row>39</xdr:row>
      <xdr:rowOff>1057275</xdr:rowOff>
    </xdr:to>
    <xdr:pic>
      <xdr:nvPicPr>
        <xdr:cNvPr id="39" name="Image_6_39"/>
        <xdr:cNvPicPr>
          <a:picLocks noChangeAspect="1"/>
        </xdr:cNvPicPr>
      </xdr:nvPicPr>
      <xdr:blipFill>
        <a:blip xmlns:r="http://schemas.openxmlformats.org/officeDocument/2006/relationships" r:embed="rId40" cstate="print"/>
        <a:stretch>
          <a:fillRect/>
        </a:stretch>
      </xdr:blipFill>
      <xdr:spPr>
        <a:xfrm>
          <a:off x="0" y="0"/>
          <a:ext cx="0" cy="0"/>
        </a:xfrm>
        <a:prstGeom prst="rect">
          <a:avLst/>
        </a:prstGeom>
      </xdr:spPr>
    </xdr:pic>
    <xdr:clientData/>
  </xdr:twoCellAnchor>
  <xdr:twoCellAnchor editAs="oneCell">
    <xdr:from>
      <xdr:col>5</xdr:col>
      <xdr:colOff>19050</xdr:colOff>
      <xdr:row>376</xdr:row>
      <xdr:rowOff>19050</xdr:rowOff>
    </xdr:from>
    <xdr:to>
      <xdr:col>5</xdr:col>
      <xdr:colOff>942975</xdr:colOff>
      <xdr:row>377</xdr:row>
      <xdr:rowOff>1057275</xdr:rowOff>
    </xdr:to>
    <xdr:pic>
      <xdr:nvPicPr>
        <xdr:cNvPr id="40" name="Image_6_377"/>
        <xdr:cNvPicPr>
          <a:picLocks noChangeAspect="1"/>
        </xdr:cNvPicPr>
      </xdr:nvPicPr>
      <xdr:blipFill>
        <a:blip xmlns:r="http://schemas.openxmlformats.org/officeDocument/2006/relationships" r:embed="rId41" cstate="print"/>
        <a:stretch>
          <a:fillRect/>
        </a:stretch>
      </xdr:blipFill>
      <xdr:spPr>
        <a:xfrm>
          <a:off x="0" y="0"/>
          <a:ext cx="0" cy="0"/>
        </a:xfrm>
        <a:prstGeom prst="rect">
          <a:avLst/>
        </a:prstGeom>
      </xdr:spPr>
    </xdr:pic>
    <xdr:clientData/>
  </xdr:twoCellAnchor>
  <xdr:twoCellAnchor editAs="oneCell">
    <xdr:from>
      <xdr:col>5</xdr:col>
      <xdr:colOff>19050</xdr:colOff>
      <xdr:row>231</xdr:row>
      <xdr:rowOff>19050</xdr:rowOff>
    </xdr:from>
    <xdr:to>
      <xdr:col>5</xdr:col>
      <xdr:colOff>942975</xdr:colOff>
      <xdr:row>232</xdr:row>
      <xdr:rowOff>1057275</xdr:rowOff>
    </xdr:to>
    <xdr:pic>
      <xdr:nvPicPr>
        <xdr:cNvPr id="41" name="Image_6_232"/>
        <xdr:cNvPicPr>
          <a:picLocks noChangeAspect="1"/>
        </xdr:cNvPicPr>
      </xdr:nvPicPr>
      <xdr:blipFill>
        <a:blip xmlns:r="http://schemas.openxmlformats.org/officeDocument/2006/relationships" r:embed="rId42" cstate="print"/>
        <a:stretch>
          <a:fillRect/>
        </a:stretch>
      </xdr:blipFill>
      <xdr:spPr>
        <a:xfrm>
          <a:off x="0" y="0"/>
          <a:ext cx="0" cy="0"/>
        </a:xfrm>
        <a:prstGeom prst="rect">
          <a:avLst/>
        </a:prstGeom>
      </xdr:spPr>
    </xdr:pic>
    <xdr:clientData/>
  </xdr:twoCellAnchor>
  <xdr:twoCellAnchor editAs="oneCell">
    <xdr:from>
      <xdr:col>5</xdr:col>
      <xdr:colOff>19050</xdr:colOff>
      <xdr:row>110</xdr:row>
      <xdr:rowOff>19050</xdr:rowOff>
    </xdr:from>
    <xdr:to>
      <xdr:col>5</xdr:col>
      <xdr:colOff>942975</xdr:colOff>
      <xdr:row>111</xdr:row>
      <xdr:rowOff>1057275</xdr:rowOff>
    </xdr:to>
    <xdr:pic>
      <xdr:nvPicPr>
        <xdr:cNvPr id="42" name="Image_6_111"/>
        <xdr:cNvPicPr>
          <a:picLocks noChangeAspect="1"/>
        </xdr:cNvPicPr>
      </xdr:nvPicPr>
      <xdr:blipFill>
        <a:blip xmlns:r="http://schemas.openxmlformats.org/officeDocument/2006/relationships" r:embed="rId43" cstate="print"/>
        <a:stretch>
          <a:fillRect/>
        </a:stretch>
      </xdr:blipFill>
      <xdr:spPr>
        <a:xfrm>
          <a:off x="0" y="0"/>
          <a:ext cx="0" cy="0"/>
        </a:xfrm>
        <a:prstGeom prst="rect">
          <a:avLst/>
        </a:prstGeom>
      </xdr:spPr>
    </xdr:pic>
    <xdr:clientData/>
  </xdr:twoCellAnchor>
  <xdr:twoCellAnchor editAs="oneCell">
    <xdr:from>
      <xdr:col>5</xdr:col>
      <xdr:colOff>19050</xdr:colOff>
      <xdr:row>544</xdr:row>
      <xdr:rowOff>19050</xdr:rowOff>
    </xdr:from>
    <xdr:to>
      <xdr:col>5</xdr:col>
      <xdr:colOff>942975</xdr:colOff>
      <xdr:row>545</xdr:row>
      <xdr:rowOff>1057275</xdr:rowOff>
    </xdr:to>
    <xdr:pic>
      <xdr:nvPicPr>
        <xdr:cNvPr id="43" name="Image_6_545"/>
        <xdr:cNvPicPr>
          <a:picLocks noChangeAspect="1"/>
        </xdr:cNvPicPr>
      </xdr:nvPicPr>
      <xdr:blipFill>
        <a:blip xmlns:r="http://schemas.openxmlformats.org/officeDocument/2006/relationships" r:embed="rId44" cstate="print"/>
        <a:stretch>
          <a:fillRect/>
        </a:stretch>
      </xdr:blipFill>
      <xdr:spPr>
        <a:xfrm>
          <a:off x="0" y="0"/>
          <a:ext cx="0" cy="0"/>
        </a:xfrm>
        <a:prstGeom prst="rect">
          <a:avLst/>
        </a:prstGeom>
      </xdr:spPr>
    </xdr:pic>
    <xdr:clientData/>
  </xdr:twoCellAnchor>
  <xdr:twoCellAnchor editAs="oneCell">
    <xdr:from>
      <xdr:col>5</xdr:col>
      <xdr:colOff>19050</xdr:colOff>
      <xdr:row>279</xdr:row>
      <xdr:rowOff>19050</xdr:rowOff>
    </xdr:from>
    <xdr:to>
      <xdr:col>5</xdr:col>
      <xdr:colOff>942975</xdr:colOff>
      <xdr:row>280</xdr:row>
      <xdr:rowOff>1057275</xdr:rowOff>
    </xdr:to>
    <xdr:pic>
      <xdr:nvPicPr>
        <xdr:cNvPr id="44" name="Image_6_280"/>
        <xdr:cNvPicPr>
          <a:picLocks noChangeAspect="1"/>
        </xdr:cNvPicPr>
      </xdr:nvPicPr>
      <xdr:blipFill>
        <a:blip xmlns:r="http://schemas.openxmlformats.org/officeDocument/2006/relationships" r:embed="rId45" cstate="print"/>
        <a:stretch>
          <a:fillRect/>
        </a:stretch>
      </xdr:blipFill>
      <xdr:spPr>
        <a:xfrm>
          <a:off x="0" y="0"/>
          <a:ext cx="0" cy="0"/>
        </a:xfrm>
        <a:prstGeom prst="rect">
          <a:avLst/>
        </a:prstGeom>
      </xdr:spPr>
    </xdr:pic>
    <xdr:clientData/>
  </xdr:twoCellAnchor>
  <xdr:twoCellAnchor editAs="oneCell">
    <xdr:from>
      <xdr:col>5</xdr:col>
      <xdr:colOff>19050</xdr:colOff>
      <xdr:row>471</xdr:row>
      <xdr:rowOff>19050</xdr:rowOff>
    </xdr:from>
    <xdr:to>
      <xdr:col>5</xdr:col>
      <xdr:colOff>942975</xdr:colOff>
      <xdr:row>472</xdr:row>
      <xdr:rowOff>1057275</xdr:rowOff>
    </xdr:to>
    <xdr:pic>
      <xdr:nvPicPr>
        <xdr:cNvPr id="45" name="Image_6_472"/>
        <xdr:cNvPicPr>
          <a:picLocks noChangeAspect="1"/>
        </xdr:cNvPicPr>
      </xdr:nvPicPr>
      <xdr:blipFill>
        <a:blip xmlns:r="http://schemas.openxmlformats.org/officeDocument/2006/relationships" r:embed="rId46" cstate="print"/>
        <a:stretch>
          <a:fillRect/>
        </a:stretch>
      </xdr:blipFill>
      <xdr:spPr>
        <a:xfrm>
          <a:off x="0" y="0"/>
          <a:ext cx="0" cy="0"/>
        </a:xfrm>
        <a:prstGeom prst="rect">
          <a:avLst/>
        </a:prstGeom>
      </xdr:spPr>
    </xdr:pic>
    <xdr:clientData/>
  </xdr:twoCellAnchor>
  <xdr:twoCellAnchor editAs="oneCell">
    <xdr:from>
      <xdr:col>5</xdr:col>
      <xdr:colOff>19050</xdr:colOff>
      <xdr:row>15</xdr:row>
      <xdr:rowOff>19050</xdr:rowOff>
    </xdr:from>
    <xdr:to>
      <xdr:col>5</xdr:col>
      <xdr:colOff>942975</xdr:colOff>
      <xdr:row>16</xdr:row>
      <xdr:rowOff>1057275</xdr:rowOff>
    </xdr:to>
    <xdr:pic>
      <xdr:nvPicPr>
        <xdr:cNvPr id="46" name="Image_6_16"/>
        <xdr:cNvPicPr>
          <a:picLocks noChangeAspect="1"/>
        </xdr:cNvPicPr>
      </xdr:nvPicPr>
      <xdr:blipFill>
        <a:blip xmlns:r="http://schemas.openxmlformats.org/officeDocument/2006/relationships" r:embed="rId47" cstate="print"/>
        <a:stretch>
          <a:fillRect/>
        </a:stretch>
      </xdr:blipFill>
      <xdr:spPr>
        <a:xfrm>
          <a:off x="0" y="0"/>
          <a:ext cx="0" cy="0"/>
        </a:xfrm>
        <a:prstGeom prst="rect">
          <a:avLst/>
        </a:prstGeom>
      </xdr:spPr>
    </xdr:pic>
    <xdr:clientData/>
  </xdr:twoCellAnchor>
  <xdr:twoCellAnchor editAs="oneCell">
    <xdr:from>
      <xdr:col>5</xdr:col>
      <xdr:colOff>19050</xdr:colOff>
      <xdr:row>182</xdr:row>
      <xdr:rowOff>19050</xdr:rowOff>
    </xdr:from>
    <xdr:to>
      <xdr:col>5</xdr:col>
      <xdr:colOff>942975</xdr:colOff>
      <xdr:row>183</xdr:row>
      <xdr:rowOff>1057275</xdr:rowOff>
    </xdr:to>
    <xdr:pic>
      <xdr:nvPicPr>
        <xdr:cNvPr id="47" name="Image_6_183"/>
        <xdr:cNvPicPr>
          <a:picLocks noChangeAspect="1"/>
        </xdr:cNvPicPr>
      </xdr:nvPicPr>
      <xdr:blipFill>
        <a:blip xmlns:r="http://schemas.openxmlformats.org/officeDocument/2006/relationships" r:embed="rId48" cstate="print"/>
        <a:stretch>
          <a:fillRect/>
        </a:stretch>
      </xdr:blipFill>
      <xdr:spPr>
        <a:xfrm>
          <a:off x="0" y="0"/>
          <a:ext cx="0" cy="0"/>
        </a:xfrm>
        <a:prstGeom prst="rect">
          <a:avLst/>
        </a:prstGeom>
      </xdr:spPr>
    </xdr:pic>
    <xdr:clientData/>
  </xdr:twoCellAnchor>
  <xdr:twoCellAnchor editAs="oneCell">
    <xdr:from>
      <xdr:col>5</xdr:col>
      <xdr:colOff>19050</xdr:colOff>
      <xdr:row>208</xdr:row>
      <xdr:rowOff>19050</xdr:rowOff>
    </xdr:from>
    <xdr:to>
      <xdr:col>5</xdr:col>
      <xdr:colOff>942975</xdr:colOff>
      <xdr:row>209</xdr:row>
      <xdr:rowOff>1057275</xdr:rowOff>
    </xdr:to>
    <xdr:pic>
      <xdr:nvPicPr>
        <xdr:cNvPr id="48" name="Image_6_209"/>
        <xdr:cNvPicPr>
          <a:picLocks noChangeAspect="1"/>
        </xdr:cNvPicPr>
      </xdr:nvPicPr>
      <xdr:blipFill>
        <a:blip xmlns:r="http://schemas.openxmlformats.org/officeDocument/2006/relationships" r:embed="rId49" cstate="print"/>
        <a:stretch>
          <a:fillRect/>
        </a:stretch>
      </xdr:blipFill>
      <xdr:spPr>
        <a:xfrm>
          <a:off x="0" y="0"/>
          <a:ext cx="0" cy="0"/>
        </a:xfrm>
        <a:prstGeom prst="rect">
          <a:avLst/>
        </a:prstGeom>
      </xdr:spPr>
    </xdr:pic>
    <xdr:clientData/>
  </xdr:twoCellAnchor>
  <xdr:twoCellAnchor editAs="oneCell">
    <xdr:from>
      <xdr:col>5</xdr:col>
      <xdr:colOff>19050</xdr:colOff>
      <xdr:row>160</xdr:row>
      <xdr:rowOff>19050</xdr:rowOff>
    </xdr:from>
    <xdr:to>
      <xdr:col>5</xdr:col>
      <xdr:colOff>942975</xdr:colOff>
      <xdr:row>161</xdr:row>
      <xdr:rowOff>1057275</xdr:rowOff>
    </xdr:to>
    <xdr:pic>
      <xdr:nvPicPr>
        <xdr:cNvPr id="49" name="Image_6_161"/>
        <xdr:cNvPicPr>
          <a:picLocks noChangeAspect="1"/>
        </xdr:cNvPicPr>
      </xdr:nvPicPr>
      <xdr:blipFill>
        <a:blip xmlns:r="http://schemas.openxmlformats.org/officeDocument/2006/relationships" r:embed="rId50" cstate="print"/>
        <a:stretch>
          <a:fillRect/>
        </a:stretch>
      </xdr:blipFill>
      <xdr:spPr>
        <a:xfrm>
          <a:off x="0" y="0"/>
          <a:ext cx="0" cy="0"/>
        </a:xfrm>
        <a:prstGeom prst="rect">
          <a:avLst/>
        </a:prstGeom>
      </xdr:spPr>
    </xdr:pic>
    <xdr:clientData/>
  </xdr:twoCellAnchor>
  <xdr:twoCellAnchor editAs="oneCell">
    <xdr:from>
      <xdr:col>5</xdr:col>
      <xdr:colOff>19050</xdr:colOff>
      <xdr:row>64</xdr:row>
      <xdr:rowOff>19050</xdr:rowOff>
    </xdr:from>
    <xdr:to>
      <xdr:col>5</xdr:col>
      <xdr:colOff>942975</xdr:colOff>
      <xdr:row>65</xdr:row>
      <xdr:rowOff>1057275</xdr:rowOff>
    </xdr:to>
    <xdr:pic>
      <xdr:nvPicPr>
        <xdr:cNvPr id="50" name="Image_6_65"/>
        <xdr:cNvPicPr>
          <a:picLocks noChangeAspect="1"/>
        </xdr:cNvPicPr>
      </xdr:nvPicPr>
      <xdr:blipFill>
        <a:blip xmlns:r="http://schemas.openxmlformats.org/officeDocument/2006/relationships" r:embed="rId51" cstate="print"/>
        <a:stretch>
          <a:fillRect/>
        </a:stretch>
      </xdr:blipFill>
      <xdr:spPr>
        <a:xfrm>
          <a:off x="0" y="0"/>
          <a:ext cx="0" cy="0"/>
        </a:xfrm>
        <a:prstGeom prst="rect">
          <a:avLst/>
        </a:prstGeom>
      </xdr:spPr>
    </xdr:pic>
    <xdr:clientData/>
  </xdr:twoCellAnchor>
  <xdr:twoCellAnchor editAs="oneCell">
    <xdr:from>
      <xdr:col>5</xdr:col>
      <xdr:colOff>19050</xdr:colOff>
      <xdr:row>136</xdr:row>
      <xdr:rowOff>19050</xdr:rowOff>
    </xdr:from>
    <xdr:to>
      <xdr:col>5</xdr:col>
      <xdr:colOff>942975</xdr:colOff>
      <xdr:row>137</xdr:row>
      <xdr:rowOff>1057275</xdr:rowOff>
    </xdr:to>
    <xdr:pic>
      <xdr:nvPicPr>
        <xdr:cNvPr id="51" name="Image_6_137"/>
        <xdr:cNvPicPr>
          <a:picLocks noChangeAspect="1"/>
        </xdr:cNvPicPr>
      </xdr:nvPicPr>
      <xdr:blipFill>
        <a:blip xmlns:r="http://schemas.openxmlformats.org/officeDocument/2006/relationships" r:embed="rId52" cstate="print"/>
        <a:stretch>
          <a:fillRect/>
        </a:stretch>
      </xdr:blipFill>
      <xdr:spPr>
        <a:xfrm>
          <a:off x="0" y="0"/>
          <a:ext cx="0" cy="0"/>
        </a:xfrm>
        <a:prstGeom prst="rect">
          <a:avLst/>
        </a:prstGeom>
      </xdr:spPr>
    </xdr:pic>
    <xdr:clientData/>
  </xdr:twoCellAnchor>
  <xdr:twoCellAnchor editAs="oneCell">
    <xdr:from>
      <xdr:col>5</xdr:col>
      <xdr:colOff>19050</xdr:colOff>
      <xdr:row>327</xdr:row>
      <xdr:rowOff>19050</xdr:rowOff>
    </xdr:from>
    <xdr:to>
      <xdr:col>5</xdr:col>
      <xdr:colOff>942975</xdr:colOff>
      <xdr:row>328</xdr:row>
      <xdr:rowOff>1057275</xdr:rowOff>
    </xdr:to>
    <xdr:pic>
      <xdr:nvPicPr>
        <xdr:cNvPr id="52" name="Image_6_328"/>
        <xdr:cNvPicPr>
          <a:picLocks noChangeAspect="1"/>
        </xdr:cNvPicPr>
      </xdr:nvPicPr>
      <xdr:blipFill>
        <a:blip xmlns:r="http://schemas.openxmlformats.org/officeDocument/2006/relationships" r:embed="rId53" cstate="print"/>
        <a:stretch>
          <a:fillRect/>
        </a:stretch>
      </xdr:blipFill>
      <xdr:spPr>
        <a:xfrm>
          <a:off x="0" y="0"/>
          <a:ext cx="0" cy="0"/>
        </a:xfrm>
        <a:prstGeom prst="rect">
          <a:avLst/>
        </a:prstGeom>
      </xdr:spPr>
    </xdr:pic>
    <xdr:clientData/>
  </xdr:twoCellAnchor>
  <xdr:twoCellAnchor editAs="oneCell">
    <xdr:from>
      <xdr:col>5</xdr:col>
      <xdr:colOff>19050</xdr:colOff>
      <xdr:row>449</xdr:row>
      <xdr:rowOff>19050</xdr:rowOff>
    </xdr:from>
    <xdr:to>
      <xdr:col>5</xdr:col>
      <xdr:colOff>942975</xdr:colOff>
      <xdr:row>450</xdr:row>
      <xdr:rowOff>1057275</xdr:rowOff>
    </xdr:to>
    <xdr:pic>
      <xdr:nvPicPr>
        <xdr:cNvPr id="53" name="Image_6_450"/>
        <xdr:cNvPicPr>
          <a:picLocks noChangeAspect="1"/>
        </xdr:cNvPicPr>
      </xdr:nvPicPr>
      <xdr:blipFill>
        <a:blip xmlns:r="http://schemas.openxmlformats.org/officeDocument/2006/relationships" r:embed="rId54" cstate="print"/>
        <a:stretch>
          <a:fillRect/>
        </a:stretch>
      </xdr:blipFill>
      <xdr:spPr>
        <a:xfrm>
          <a:off x="0" y="0"/>
          <a:ext cx="0" cy="0"/>
        </a:xfrm>
        <a:prstGeom prst="rect">
          <a:avLst/>
        </a:prstGeom>
      </xdr:spPr>
    </xdr:pic>
    <xdr:clientData/>
  </xdr:twoCellAnchor>
  <xdr:twoCellAnchor editAs="oneCell">
    <xdr:from>
      <xdr:col>5</xdr:col>
      <xdr:colOff>19050</xdr:colOff>
      <xdr:row>424</xdr:row>
      <xdr:rowOff>19050</xdr:rowOff>
    </xdr:from>
    <xdr:to>
      <xdr:col>5</xdr:col>
      <xdr:colOff>942975</xdr:colOff>
      <xdr:row>425</xdr:row>
      <xdr:rowOff>1057275</xdr:rowOff>
    </xdr:to>
    <xdr:pic>
      <xdr:nvPicPr>
        <xdr:cNvPr id="54" name="Image_6_425"/>
        <xdr:cNvPicPr>
          <a:picLocks noChangeAspect="1"/>
        </xdr:cNvPicPr>
      </xdr:nvPicPr>
      <xdr:blipFill>
        <a:blip xmlns:r="http://schemas.openxmlformats.org/officeDocument/2006/relationships" r:embed="rId55" cstate="print"/>
        <a:stretch>
          <a:fillRect/>
        </a:stretch>
      </xdr:blipFill>
      <xdr:spPr>
        <a:xfrm>
          <a:off x="0" y="0"/>
          <a:ext cx="0" cy="0"/>
        </a:xfrm>
        <a:prstGeom prst="rect">
          <a:avLst/>
        </a:prstGeom>
      </xdr:spPr>
    </xdr:pic>
    <xdr:clientData/>
  </xdr:twoCellAnchor>
  <xdr:twoCellAnchor editAs="oneCell">
    <xdr:from>
      <xdr:col>5</xdr:col>
      <xdr:colOff>19050</xdr:colOff>
      <xdr:row>305</xdr:row>
      <xdr:rowOff>19050</xdr:rowOff>
    </xdr:from>
    <xdr:to>
      <xdr:col>5</xdr:col>
      <xdr:colOff>942975</xdr:colOff>
      <xdr:row>306</xdr:row>
      <xdr:rowOff>1057275</xdr:rowOff>
    </xdr:to>
    <xdr:pic>
      <xdr:nvPicPr>
        <xdr:cNvPr id="55" name="Image_6_306"/>
        <xdr:cNvPicPr>
          <a:picLocks noChangeAspect="1"/>
        </xdr:cNvPicPr>
      </xdr:nvPicPr>
      <xdr:blipFill>
        <a:blip xmlns:r="http://schemas.openxmlformats.org/officeDocument/2006/relationships" r:embed="rId56" cstate="print"/>
        <a:stretch>
          <a:fillRect/>
        </a:stretch>
      </xdr:blipFill>
      <xdr:spPr>
        <a:xfrm>
          <a:off x="0" y="0"/>
          <a:ext cx="0" cy="0"/>
        </a:xfrm>
        <a:prstGeom prst="rect">
          <a:avLst/>
        </a:prstGeom>
      </xdr:spPr>
    </xdr:pic>
    <xdr:clientData/>
  </xdr:twoCellAnchor>
  <xdr:twoCellAnchor editAs="oneCell">
    <xdr:from>
      <xdr:col>5</xdr:col>
      <xdr:colOff>19050</xdr:colOff>
      <xdr:row>520</xdr:row>
      <xdr:rowOff>19050</xdr:rowOff>
    </xdr:from>
    <xdr:to>
      <xdr:col>5</xdr:col>
      <xdr:colOff>942975</xdr:colOff>
      <xdr:row>521</xdr:row>
      <xdr:rowOff>1057275</xdr:rowOff>
    </xdr:to>
    <xdr:pic>
      <xdr:nvPicPr>
        <xdr:cNvPr id="56" name="Image_6_521"/>
        <xdr:cNvPicPr>
          <a:picLocks noChangeAspect="1"/>
        </xdr:cNvPicPr>
      </xdr:nvPicPr>
      <xdr:blipFill>
        <a:blip xmlns:r="http://schemas.openxmlformats.org/officeDocument/2006/relationships" r:embed="rId57" cstate="print"/>
        <a:stretch>
          <a:fillRect/>
        </a:stretch>
      </xdr:blipFill>
      <xdr:spPr>
        <a:xfrm>
          <a:off x="0" y="0"/>
          <a:ext cx="0" cy="0"/>
        </a:xfrm>
        <a:prstGeom prst="rect">
          <a:avLst/>
        </a:prstGeom>
      </xdr:spPr>
    </xdr:pic>
    <xdr:clientData/>
  </xdr:twoCellAnchor>
  <xdr:twoCellAnchor editAs="oneCell">
    <xdr:from>
      <xdr:col>5</xdr:col>
      <xdr:colOff>19050</xdr:colOff>
      <xdr:row>88</xdr:row>
      <xdr:rowOff>19050</xdr:rowOff>
    </xdr:from>
    <xdr:to>
      <xdr:col>5</xdr:col>
      <xdr:colOff>942975</xdr:colOff>
      <xdr:row>89</xdr:row>
      <xdr:rowOff>1057275</xdr:rowOff>
    </xdr:to>
    <xdr:pic>
      <xdr:nvPicPr>
        <xdr:cNvPr id="57" name="Image_6_89"/>
        <xdr:cNvPicPr>
          <a:picLocks noChangeAspect="1"/>
        </xdr:cNvPicPr>
      </xdr:nvPicPr>
      <xdr:blipFill>
        <a:blip xmlns:r="http://schemas.openxmlformats.org/officeDocument/2006/relationships" r:embed="rId58" cstate="print"/>
        <a:stretch>
          <a:fillRect/>
        </a:stretch>
      </xdr:blipFill>
      <xdr:spPr>
        <a:xfrm>
          <a:off x="0" y="0"/>
          <a:ext cx="0" cy="0"/>
        </a:xfrm>
        <a:prstGeom prst="rect">
          <a:avLst/>
        </a:prstGeom>
      </xdr:spPr>
    </xdr:pic>
    <xdr:clientData/>
  </xdr:twoCellAnchor>
  <xdr:twoCellAnchor editAs="oneCell">
    <xdr:from>
      <xdr:col>5</xdr:col>
      <xdr:colOff>19050</xdr:colOff>
      <xdr:row>400</xdr:row>
      <xdr:rowOff>19050</xdr:rowOff>
    </xdr:from>
    <xdr:to>
      <xdr:col>5</xdr:col>
      <xdr:colOff>942975</xdr:colOff>
      <xdr:row>401</xdr:row>
      <xdr:rowOff>1057275</xdr:rowOff>
    </xdr:to>
    <xdr:pic>
      <xdr:nvPicPr>
        <xdr:cNvPr id="58" name="Image_6_401"/>
        <xdr:cNvPicPr>
          <a:picLocks noChangeAspect="1"/>
        </xdr:cNvPicPr>
      </xdr:nvPicPr>
      <xdr:blipFill>
        <a:blip xmlns:r="http://schemas.openxmlformats.org/officeDocument/2006/relationships" r:embed="rId59" cstate="print"/>
        <a:stretch>
          <a:fillRect/>
        </a:stretch>
      </xdr:blipFill>
      <xdr:spPr>
        <a:xfrm>
          <a:off x="0" y="0"/>
          <a:ext cx="0" cy="0"/>
        </a:xfrm>
        <a:prstGeom prst="rect">
          <a:avLst/>
        </a:prstGeom>
      </xdr:spPr>
    </xdr:pic>
    <xdr:clientData/>
  </xdr:twoCellAnchor>
  <xdr:twoCellAnchor editAs="oneCell">
    <xdr:from>
      <xdr:col>5</xdr:col>
      <xdr:colOff>19050</xdr:colOff>
      <xdr:row>351</xdr:row>
      <xdr:rowOff>19050</xdr:rowOff>
    </xdr:from>
    <xdr:to>
      <xdr:col>5</xdr:col>
      <xdr:colOff>942975</xdr:colOff>
      <xdr:row>352</xdr:row>
      <xdr:rowOff>1057275</xdr:rowOff>
    </xdr:to>
    <xdr:pic>
      <xdr:nvPicPr>
        <xdr:cNvPr id="59" name="Image_6_352"/>
        <xdr:cNvPicPr>
          <a:picLocks noChangeAspect="1"/>
        </xdr:cNvPicPr>
      </xdr:nvPicPr>
      <xdr:blipFill>
        <a:blip xmlns:r="http://schemas.openxmlformats.org/officeDocument/2006/relationships" r:embed="rId60" cstate="print"/>
        <a:stretch>
          <a:fillRect/>
        </a:stretch>
      </xdr:blipFill>
      <xdr:spPr>
        <a:xfrm>
          <a:off x="0" y="0"/>
          <a:ext cx="0" cy="0"/>
        </a:xfrm>
        <a:prstGeom prst="rect">
          <a:avLst/>
        </a:prstGeom>
      </xdr:spPr>
    </xdr:pic>
    <xdr:clientData/>
  </xdr:twoCellAnchor>
  <xdr:twoCellAnchor editAs="oneCell">
    <xdr:from>
      <xdr:col>5</xdr:col>
      <xdr:colOff>19050</xdr:colOff>
      <xdr:row>40</xdr:row>
      <xdr:rowOff>19050</xdr:rowOff>
    </xdr:from>
    <xdr:to>
      <xdr:col>5</xdr:col>
      <xdr:colOff>942975</xdr:colOff>
      <xdr:row>41</xdr:row>
      <xdr:rowOff>1057275</xdr:rowOff>
    </xdr:to>
    <xdr:pic>
      <xdr:nvPicPr>
        <xdr:cNvPr id="60" name="Image_6_41"/>
        <xdr:cNvPicPr>
          <a:picLocks noChangeAspect="1"/>
        </xdr:cNvPicPr>
      </xdr:nvPicPr>
      <xdr:blipFill>
        <a:blip xmlns:r="http://schemas.openxmlformats.org/officeDocument/2006/relationships" r:embed="rId61" cstate="print"/>
        <a:stretch>
          <a:fillRect/>
        </a:stretch>
      </xdr:blipFill>
      <xdr:spPr>
        <a:xfrm>
          <a:off x="0" y="0"/>
          <a:ext cx="0" cy="0"/>
        </a:xfrm>
        <a:prstGeom prst="rect">
          <a:avLst/>
        </a:prstGeom>
      </xdr:spPr>
    </xdr:pic>
    <xdr:clientData/>
  </xdr:twoCellAnchor>
  <xdr:twoCellAnchor editAs="oneCell">
    <xdr:from>
      <xdr:col>5</xdr:col>
      <xdr:colOff>19050</xdr:colOff>
      <xdr:row>233</xdr:row>
      <xdr:rowOff>19050</xdr:rowOff>
    </xdr:from>
    <xdr:to>
      <xdr:col>5</xdr:col>
      <xdr:colOff>942975</xdr:colOff>
      <xdr:row>234</xdr:row>
      <xdr:rowOff>1057275</xdr:rowOff>
    </xdr:to>
    <xdr:pic>
      <xdr:nvPicPr>
        <xdr:cNvPr id="61" name="Image_6_234"/>
        <xdr:cNvPicPr>
          <a:picLocks noChangeAspect="1"/>
        </xdr:cNvPicPr>
      </xdr:nvPicPr>
      <xdr:blipFill>
        <a:blip xmlns:r="http://schemas.openxmlformats.org/officeDocument/2006/relationships" r:embed="rId62" cstate="print"/>
        <a:stretch>
          <a:fillRect/>
        </a:stretch>
      </xdr:blipFill>
      <xdr:spPr>
        <a:xfrm>
          <a:off x="0" y="0"/>
          <a:ext cx="0" cy="0"/>
        </a:xfrm>
        <a:prstGeom prst="rect">
          <a:avLst/>
        </a:prstGeom>
      </xdr:spPr>
    </xdr:pic>
    <xdr:clientData/>
  </xdr:twoCellAnchor>
  <xdr:twoCellAnchor editAs="oneCell">
    <xdr:from>
      <xdr:col>5</xdr:col>
      <xdr:colOff>19050</xdr:colOff>
      <xdr:row>546</xdr:row>
      <xdr:rowOff>19050</xdr:rowOff>
    </xdr:from>
    <xdr:to>
      <xdr:col>5</xdr:col>
      <xdr:colOff>942975</xdr:colOff>
      <xdr:row>547</xdr:row>
      <xdr:rowOff>1057275</xdr:rowOff>
    </xdr:to>
    <xdr:pic>
      <xdr:nvPicPr>
        <xdr:cNvPr id="62" name="Image_6_547"/>
        <xdr:cNvPicPr>
          <a:picLocks noChangeAspect="1"/>
        </xdr:cNvPicPr>
      </xdr:nvPicPr>
      <xdr:blipFill>
        <a:blip xmlns:r="http://schemas.openxmlformats.org/officeDocument/2006/relationships" r:embed="rId63" cstate="print"/>
        <a:stretch>
          <a:fillRect/>
        </a:stretch>
      </xdr:blipFill>
      <xdr:spPr>
        <a:xfrm>
          <a:off x="0" y="0"/>
          <a:ext cx="0" cy="0"/>
        </a:xfrm>
        <a:prstGeom prst="rect">
          <a:avLst/>
        </a:prstGeom>
      </xdr:spPr>
    </xdr:pic>
    <xdr:clientData/>
  </xdr:twoCellAnchor>
  <xdr:twoCellAnchor editAs="oneCell">
    <xdr:from>
      <xdr:col>5</xdr:col>
      <xdr:colOff>19050</xdr:colOff>
      <xdr:row>378</xdr:row>
      <xdr:rowOff>19050</xdr:rowOff>
    </xdr:from>
    <xdr:to>
      <xdr:col>5</xdr:col>
      <xdr:colOff>942975</xdr:colOff>
      <xdr:row>379</xdr:row>
      <xdr:rowOff>1057275</xdr:rowOff>
    </xdr:to>
    <xdr:pic>
      <xdr:nvPicPr>
        <xdr:cNvPr id="63" name="Image_6_379"/>
        <xdr:cNvPicPr>
          <a:picLocks noChangeAspect="1"/>
        </xdr:cNvPicPr>
      </xdr:nvPicPr>
      <xdr:blipFill>
        <a:blip xmlns:r="http://schemas.openxmlformats.org/officeDocument/2006/relationships" r:embed="rId64" cstate="print"/>
        <a:stretch>
          <a:fillRect/>
        </a:stretch>
      </xdr:blipFill>
      <xdr:spPr>
        <a:xfrm>
          <a:off x="0" y="0"/>
          <a:ext cx="0" cy="0"/>
        </a:xfrm>
        <a:prstGeom prst="rect">
          <a:avLst/>
        </a:prstGeom>
      </xdr:spPr>
    </xdr:pic>
    <xdr:clientData/>
  </xdr:twoCellAnchor>
  <xdr:twoCellAnchor editAs="oneCell">
    <xdr:from>
      <xdr:col>5</xdr:col>
      <xdr:colOff>19050</xdr:colOff>
      <xdr:row>473</xdr:row>
      <xdr:rowOff>19050</xdr:rowOff>
    </xdr:from>
    <xdr:to>
      <xdr:col>5</xdr:col>
      <xdr:colOff>942975</xdr:colOff>
      <xdr:row>474</xdr:row>
      <xdr:rowOff>1057275</xdr:rowOff>
    </xdr:to>
    <xdr:pic>
      <xdr:nvPicPr>
        <xdr:cNvPr id="64" name="Image_6_474"/>
        <xdr:cNvPicPr>
          <a:picLocks noChangeAspect="1"/>
        </xdr:cNvPicPr>
      </xdr:nvPicPr>
      <xdr:blipFill>
        <a:blip xmlns:r="http://schemas.openxmlformats.org/officeDocument/2006/relationships" r:embed="rId65" cstate="print"/>
        <a:stretch>
          <a:fillRect/>
        </a:stretch>
      </xdr:blipFill>
      <xdr:spPr>
        <a:xfrm>
          <a:off x="0" y="0"/>
          <a:ext cx="0" cy="0"/>
        </a:xfrm>
        <a:prstGeom prst="rect">
          <a:avLst/>
        </a:prstGeom>
      </xdr:spPr>
    </xdr:pic>
    <xdr:clientData/>
  </xdr:twoCellAnchor>
  <xdr:twoCellAnchor editAs="oneCell">
    <xdr:from>
      <xdr:col>5</xdr:col>
      <xdr:colOff>19050</xdr:colOff>
      <xdr:row>568</xdr:row>
      <xdr:rowOff>19050</xdr:rowOff>
    </xdr:from>
    <xdr:to>
      <xdr:col>5</xdr:col>
      <xdr:colOff>942975</xdr:colOff>
      <xdr:row>569</xdr:row>
      <xdr:rowOff>1057275</xdr:rowOff>
    </xdr:to>
    <xdr:pic>
      <xdr:nvPicPr>
        <xdr:cNvPr id="65" name="Image_6_569"/>
        <xdr:cNvPicPr>
          <a:picLocks noChangeAspect="1"/>
        </xdr:cNvPicPr>
      </xdr:nvPicPr>
      <xdr:blipFill>
        <a:blip xmlns:r="http://schemas.openxmlformats.org/officeDocument/2006/relationships" r:embed="rId66" cstate="print"/>
        <a:stretch>
          <a:fillRect/>
        </a:stretch>
      </xdr:blipFill>
      <xdr:spPr>
        <a:xfrm>
          <a:off x="0" y="0"/>
          <a:ext cx="0" cy="0"/>
        </a:xfrm>
        <a:prstGeom prst="rect">
          <a:avLst/>
        </a:prstGeom>
      </xdr:spPr>
    </xdr:pic>
    <xdr:clientData/>
  </xdr:twoCellAnchor>
  <xdr:twoCellAnchor editAs="oneCell">
    <xdr:from>
      <xdr:col>5</xdr:col>
      <xdr:colOff>19050</xdr:colOff>
      <xdr:row>112</xdr:row>
      <xdr:rowOff>19050</xdr:rowOff>
    </xdr:from>
    <xdr:to>
      <xdr:col>5</xdr:col>
      <xdr:colOff>942975</xdr:colOff>
      <xdr:row>113</xdr:row>
      <xdr:rowOff>1057275</xdr:rowOff>
    </xdr:to>
    <xdr:pic>
      <xdr:nvPicPr>
        <xdr:cNvPr id="66" name="Image_6_113"/>
        <xdr:cNvPicPr>
          <a:picLocks noChangeAspect="1"/>
        </xdr:cNvPicPr>
      </xdr:nvPicPr>
      <xdr:blipFill>
        <a:blip xmlns:r="http://schemas.openxmlformats.org/officeDocument/2006/relationships" r:embed="rId67" cstate="print"/>
        <a:stretch>
          <a:fillRect/>
        </a:stretch>
      </xdr:blipFill>
      <xdr:spPr>
        <a:xfrm>
          <a:off x="0" y="0"/>
          <a:ext cx="0" cy="0"/>
        </a:xfrm>
        <a:prstGeom prst="rect">
          <a:avLst/>
        </a:prstGeom>
      </xdr:spPr>
    </xdr:pic>
    <xdr:clientData/>
  </xdr:twoCellAnchor>
  <xdr:twoCellAnchor editAs="oneCell">
    <xdr:from>
      <xdr:col>5</xdr:col>
      <xdr:colOff>19050</xdr:colOff>
      <xdr:row>17</xdr:row>
      <xdr:rowOff>19050</xdr:rowOff>
    </xdr:from>
    <xdr:to>
      <xdr:col>5</xdr:col>
      <xdr:colOff>942975</xdr:colOff>
      <xdr:row>18</xdr:row>
      <xdr:rowOff>1057275</xdr:rowOff>
    </xdr:to>
    <xdr:pic>
      <xdr:nvPicPr>
        <xdr:cNvPr id="67" name="Image_6_18"/>
        <xdr:cNvPicPr>
          <a:picLocks noChangeAspect="1"/>
        </xdr:cNvPicPr>
      </xdr:nvPicPr>
      <xdr:blipFill>
        <a:blip xmlns:r="http://schemas.openxmlformats.org/officeDocument/2006/relationships" r:embed="rId68" cstate="print"/>
        <a:stretch>
          <a:fillRect/>
        </a:stretch>
      </xdr:blipFill>
      <xdr:spPr>
        <a:xfrm>
          <a:off x="0" y="0"/>
          <a:ext cx="0" cy="0"/>
        </a:xfrm>
        <a:prstGeom prst="rect">
          <a:avLst/>
        </a:prstGeom>
      </xdr:spPr>
    </xdr:pic>
    <xdr:clientData/>
  </xdr:twoCellAnchor>
  <xdr:twoCellAnchor editAs="oneCell">
    <xdr:from>
      <xdr:col>5</xdr:col>
      <xdr:colOff>19050</xdr:colOff>
      <xdr:row>281</xdr:row>
      <xdr:rowOff>19050</xdr:rowOff>
    </xdr:from>
    <xdr:to>
      <xdr:col>5</xdr:col>
      <xdr:colOff>942975</xdr:colOff>
      <xdr:row>282</xdr:row>
      <xdr:rowOff>1057275</xdr:rowOff>
    </xdr:to>
    <xdr:pic>
      <xdr:nvPicPr>
        <xdr:cNvPr id="68" name="Image_6_282"/>
        <xdr:cNvPicPr>
          <a:picLocks noChangeAspect="1"/>
        </xdr:cNvPicPr>
      </xdr:nvPicPr>
      <xdr:blipFill>
        <a:blip xmlns:r="http://schemas.openxmlformats.org/officeDocument/2006/relationships" r:embed="rId69" cstate="print"/>
        <a:stretch>
          <a:fillRect/>
        </a:stretch>
      </xdr:blipFill>
      <xdr:spPr>
        <a:xfrm>
          <a:off x="0" y="0"/>
          <a:ext cx="0" cy="0"/>
        </a:xfrm>
        <a:prstGeom prst="rect">
          <a:avLst/>
        </a:prstGeom>
      </xdr:spPr>
    </xdr:pic>
    <xdr:clientData/>
  </xdr:twoCellAnchor>
  <xdr:twoCellAnchor editAs="oneCell">
    <xdr:from>
      <xdr:col>5</xdr:col>
      <xdr:colOff>19050</xdr:colOff>
      <xdr:row>66</xdr:row>
      <xdr:rowOff>19050</xdr:rowOff>
    </xdr:from>
    <xdr:to>
      <xdr:col>5</xdr:col>
      <xdr:colOff>942975</xdr:colOff>
      <xdr:row>67</xdr:row>
      <xdr:rowOff>1057275</xdr:rowOff>
    </xdr:to>
    <xdr:pic>
      <xdr:nvPicPr>
        <xdr:cNvPr id="69" name="Image_6_67"/>
        <xdr:cNvPicPr>
          <a:picLocks noChangeAspect="1"/>
        </xdr:cNvPicPr>
      </xdr:nvPicPr>
      <xdr:blipFill>
        <a:blip xmlns:r="http://schemas.openxmlformats.org/officeDocument/2006/relationships" r:embed="rId70" cstate="print"/>
        <a:stretch>
          <a:fillRect/>
        </a:stretch>
      </xdr:blipFill>
      <xdr:spPr>
        <a:xfrm>
          <a:off x="0" y="0"/>
          <a:ext cx="0" cy="0"/>
        </a:xfrm>
        <a:prstGeom prst="rect">
          <a:avLst/>
        </a:prstGeom>
      </xdr:spPr>
    </xdr:pic>
    <xdr:clientData/>
  </xdr:twoCellAnchor>
  <xdr:twoCellAnchor editAs="oneCell">
    <xdr:from>
      <xdr:col>5</xdr:col>
      <xdr:colOff>19050</xdr:colOff>
      <xdr:row>162</xdr:row>
      <xdr:rowOff>19050</xdr:rowOff>
    </xdr:from>
    <xdr:to>
      <xdr:col>5</xdr:col>
      <xdr:colOff>942975</xdr:colOff>
      <xdr:row>163</xdr:row>
      <xdr:rowOff>1057275</xdr:rowOff>
    </xdr:to>
    <xdr:pic>
      <xdr:nvPicPr>
        <xdr:cNvPr id="70" name="Image_6_163"/>
        <xdr:cNvPicPr>
          <a:picLocks noChangeAspect="1"/>
        </xdr:cNvPicPr>
      </xdr:nvPicPr>
      <xdr:blipFill>
        <a:blip xmlns:r="http://schemas.openxmlformats.org/officeDocument/2006/relationships" r:embed="rId71" cstate="print"/>
        <a:stretch>
          <a:fillRect/>
        </a:stretch>
      </xdr:blipFill>
      <xdr:spPr>
        <a:xfrm>
          <a:off x="0" y="0"/>
          <a:ext cx="0" cy="0"/>
        </a:xfrm>
        <a:prstGeom prst="rect">
          <a:avLst/>
        </a:prstGeom>
      </xdr:spPr>
    </xdr:pic>
    <xdr:clientData/>
  </xdr:twoCellAnchor>
  <xdr:twoCellAnchor editAs="oneCell">
    <xdr:from>
      <xdr:col>5</xdr:col>
      <xdr:colOff>19050</xdr:colOff>
      <xdr:row>451</xdr:row>
      <xdr:rowOff>19050</xdr:rowOff>
    </xdr:from>
    <xdr:to>
      <xdr:col>5</xdr:col>
      <xdr:colOff>942975</xdr:colOff>
      <xdr:row>452</xdr:row>
      <xdr:rowOff>1057275</xdr:rowOff>
    </xdr:to>
    <xdr:pic>
      <xdr:nvPicPr>
        <xdr:cNvPr id="71" name="Image_6_452"/>
        <xdr:cNvPicPr>
          <a:picLocks noChangeAspect="1"/>
        </xdr:cNvPicPr>
      </xdr:nvPicPr>
      <xdr:blipFill>
        <a:blip xmlns:r="http://schemas.openxmlformats.org/officeDocument/2006/relationships" r:embed="rId72" cstate="print"/>
        <a:stretch>
          <a:fillRect/>
        </a:stretch>
      </xdr:blipFill>
      <xdr:spPr>
        <a:xfrm>
          <a:off x="0" y="0"/>
          <a:ext cx="0" cy="0"/>
        </a:xfrm>
        <a:prstGeom prst="rect">
          <a:avLst/>
        </a:prstGeom>
      </xdr:spPr>
    </xdr:pic>
    <xdr:clientData/>
  </xdr:twoCellAnchor>
  <xdr:twoCellAnchor editAs="oneCell">
    <xdr:from>
      <xdr:col>5</xdr:col>
      <xdr:colOff>19050</xdr:colOff>
      <xdr:row>138</xdr:row>
      <xdr:rowOff>19050</xdr:rowOff>
    </xdr:from>
    <xdr:to>
      <xdr:col>5</xdr:col>
      <xdr:colOff>942975</xdr:colOff>
      <xdr:row>139</xdr:row>
      <xdr:rowOff>1057275</xdr:rowOff>
    </xdr:to>
    <xdr:pic>
      <xdr:nvPicPr>
        <xdr:cNvPr id="72" name="Image_6_139"/>
        <xdr:cNvPicPr>
          <a:picLocks noChangeAspect="1"/>
        </xdr:cNvPicPr>
      </xdr:nvPicPr>
      <xdr:blipFill>
        <a:blip xmlns:r="http://schemas.openxmlformats.org/officeDocument/2006/relationships" r:embed="rId73" cstate="print"/>
        <a:stretch>
          <a:fillRect/>
        </a:stretch>
      </xdr:blipFill>
      <xdr:spPr>
        <a:xfrm>
          <a:off x="0" y="0"/>
          <a:ext cx="0" cy="0"/>
        </a:xfrm>
        <a:prstGeom prst="rect">
          <a:avLst/>
        </a:prstGeom>
      </xdr:spPr>
    </xdr:pic>
    <xdr:clientData/>
  </xdr:twoCellAnchor>
  <xdr:twoCellAnchor editAs="oneCell">
    <xdr:from>
      <xdr:col>5</xdr:col>
      <xdr:colOff>19050</xdr:colOff>
      <xdr:row>210</xdr:row>
      <xdr:rowOff>19050</xdr:rowOff>
    </xdr:from>
    <xdr:to>
      <xdr:col>5</xdr:col>
      <xdr:colOff>942975</xdr:colOff>
      <xdr:row>211</xdr:row>
      <xdr:rowOff>1057275</xdr:rowOff>
    </xdr:to>
    <xdr:pic>
      <xdr:nvPicPr>
        <xdr:cNvPr id="73" name="Image_6_211"/>
        <xdr:cNvPicPr>
          <a:picLocks noChangeAspect="1"/>
        </xdr:cNvPicPr>
      </xdr:nvPicPr>
      <xdr:blipFill>
        <a:blip xmlns:r="http://schemas.openxmlformats.org/officeDocument/2006/relationships" r:embed="rId74" cstate="print"/>
        <a:stretch>
          <a:fillRect/>
        </a:stretch>
      </xdr:blipFill>
      <xdr:spPr>
        <a:xfrm>
          <a:off x="0" y="0"/>
          <a:ext cx="0" cy="0"/>
        </a:xfrm>
        <a:prstGeom prst="rect">
          <a:avLst/>
        </a:prstGeom>
      </xdr:spPr>
    </xdr:pic>
    <xdr:clientData/>
  </xdr:twoCellAnchor>
  <xdr:twoCellAnchor editAs="oneCell">
    <xdr:from>
      <xdr:col>5</xdr:col>
      <xdr:colOff>19050</xdr:colOff>
      <xdr:row>496</xdr:row>
      <xdr:rowOff>19050</xdr:rowOff>
    </xdr:from>
    <xdr:to>
      <xdr:col>5</xdr:col>
      <xdr:colOff>942975</xdr:colOff>
      <xdr:row>497</xdr:row>
      <xdr:rowOff>1057275</xdr:rowOff>
    </xdr:to>
    <xdr:pic>
      <xdr:nvPicPr>
        <xdr:cNvPr id="74" name="Image_6_497"/>
        <xdr:cNvPicPr>
          <a:picLocks noChangeAspect="1"/>
        </xdr:cNvPicPr>
      </xdr:nvPicPr>
      <xdr:blipFill>
        <a:blip xmlns:r="http://schemas.openxmlformats.org/officeDocument/2006/relationships" r:embed="rId75" cstate="print"/>
        <a:stretch>
          <a:fillRect/>
        </a:stretch>
      </xdr:blipFill>
      <xdr:spPr>
        <a:xfrm>
          <a:off x="0" y="0"/>
          <a:ext cx="0" cy="0"/>
        </a:xfrm>
        <a:prstGeom prst="rect">
          <a:avLst/>
        </a:prstGeom>
      </xdr:spPr>
    </xdr:pic>
    <xdr:clientData/>
  </xdr:twoCellAnchor>
  <xdr:twoCellAnchor editAs="oneCell">
    <xdr:from>
      <xdr:col>5</xdr:col>
      <xdr:colOff>19050</xdr:colOff>
      <xdr:row>90</xdr:row>
      <xdr:rowOff>19050</xdr:rowOff>
    </xdr:from>
    <xdr:to>
      <xdr:col>5</xdr:col>
      <xdr:colOff>942975</xdr:colOff>
      <xdr:row>91</xdr:row>
      <xdr:rowOff>1057275</xdr:rowOff>
    </xdr:to>
    <xdr:pic>
      <xdr:nvPicPr>
        <xdr:cNvPr id="75" name="Image_6_91"/>
        <xdr:cNvPicPr>
          <a:picLocks noChangeAspect="1"/>
        </xdr:cNvPicPr>
      </xdr:nvPicPr>
      <xdr:blipFill>
        <a:blip xmlns:r="http://schemas.openxmlformats.org/officeDocument/2006/relationships" r:embed="rId76" cstate="print"/>
        <a:stretch>
          <a:fillRect/>
        </a:stretch>
      </xdr:blipFill>
      <xdr:spPr>
        <a:xfrm>
          <a:off x="0" y="0"/>
          <a:ext cx="0" cy="0"/>
        </a:xfrm>
        <a:prstGeom prst="rect">
          <a:avLst/>
        </a:prstGeom>
      </xdr:spPr>
    </xdr:pic>
    <xdr:clientData/>
  </xdr:twoCellAnchor>
  <xdr:twoCellAnchor editAs="oneCell">
    <xdr:from>
      <xdr:col>5</xdr:col>
      <xdr:colOff>19050</xdr:colOff>
      <xdr:row>329</xdr:row>
      <xdr:rowOff>19050</xdr:rowOff>
    </xdr:from>
    <xdr:to>
      <xdr:col>5</xdr:col>
      <xdr:colOff>942975</xdr:colOff>
      <xdr:row>330</xdr:row>
      <xdr:rowOff>1057275</xdr:rowOff>
    </xdr:to>
    <xdr:pic>
      <xdr:nvPicPr>
        <xdr:cNvPr id="76" name="Image_6_330"/>
        <xdr:cNvPicPr>
          <a:picLocks noChangeAspect="1"/>
        </xdr:cNvPicPr>
      </xdr:nvPicPr>
      <xdr:blipFill>
        <a:blip xmlns:r="http://schemas.openxmlformats.org/officeDocument/2006/relationships" r:embed="rId77" cstate="print"/>
        <a:stretch>
          <a:fillRect/>
        </a:stretch>
      </xdr:blipFill>
      <xdr:spPr>
        <a:xfrm>
          <a:off x="0" y="0"/>
          <a:ext cx="0" cy="0"/>
        </a:xfrm>
        <a:prstGeom prst="rect">
          <a:avLst/>
        </a:prstGeom>
      </xdr:spPr>
    </xdr:pic>
    <xdr:clientData/>
  </xdr:twoCellAnchor>
  <xdr:twoCellAnchor editAs="oneCell">
    <xdr:from>
      <xdr:col>5</xdr:col>
      <xdr:colOff>19050</xdr:colOff>
      <xdr:row>402</xdr:row>
      <xdr:rowOff>19050</xdr:rowOff>
    </xdr:from>
    <xdr:to>
      <xdr:col>5</xdr:col>
      <xdr:colOff>942975</xdr:colOff>
      <xdr:row>403</xdr:row>
      <xdr:rowOff>1057275</xdr:rowOff>
    </xdr:to>
    <xdr:pic>
      <xdr:nvPicPr>
        <xdr:cNvPr id="77" name="Image_6_403"/>
        <xdr:cNvPicPr>
          <a:picLocks noChangeAspect="1"/>
        </xdr:cNvPicPr>
      </xdr:nvPicPr>
      <xdr:blipFill>
        <a:blip xmlns:r="http://schemas.openxmlformats.org/officeDocument/2006/relationships" r:embed="rId78" cstate="print"/>
        <a:stretch>
          <a:fillRect/>
        </a:stretch>
      </xdr:blipFill>
      <xdr:spPr>
        <a:xfrm>
          <a:off x="0" y="0"/>
          <a:ext cx="0" cy="0"/>
        </a:xfrm>
        <a:prstGeom prst="rect">
          <a:avLst/>
        </a:prstGeom>
      </xdr:spPr>
    </xdr:pic>
    <xdr:clientData/>
  </xdr:twoCellAnchor>
  <xdr:twoCellAnchor editAs="oneCell">
    <xdr:from>
      <xdr:col>5</xdr:col>
      <xdr:colOff>19050</xdr:colOff>
      <xdr:row>257</xdr:row>
      <xdr:rowOff>19050</xdr:rowOff>
    </xdr:from>
    <xdr:to>
      <xdr:col>5</xdr:col>
      <xdr:colOff>942975</xdr:colOff>
      <xdr:row>258</xdr:row>
      <xdr:rowOff>1057275</xdr:rowOff>
    </xdr:to>
    <xdr:pic>
      <xdr:nvPicPr>
        <xdr:cNvPr id="78" name="Image_6_258"/>
        <xdr:cNvPicPr>
          <a:picLocks noChangeAspect="1"/>
        </xdr:cNvPicPr>
      </xdr:nvPicPr>
      <xdr:blipFill>
        <a:blip xmlns:r="http://schemas.openxmlformats.org/officeDocument/2006/relationships" r:embed="rId79" cstate="print"/>
        <a:stretch>
          <a:fillRect/>
        </a:stretch>
      </xdr:blipFill>
      <xdr:spPr>
        <a:xfrm>
          <a:off x="0" y="0"/>
          <a:ext cx="0" cy="0"/>
        </a:xfrm>
        <a:prstGeom prst="rect">
          <a:avLst/>
        </a:prstGeom>
      </xdr:spPr>
    </xdr:pic>
    <xdr:clientData/>
  </xdr:twoCellAnchor>
  <xdr:twoCellAnchor editAs="oneCell">
    <xdr:from>
      <xdr:col>5</xdr:col>
      <xdr:colOff>19050</xdr:colOff>
      <xdr:row>42</xdr:row>
      <xdr:rowOff>19050</xdr:rowOff>
    </xdr:from>
    <xdr:to>
      <xdr:col>5</xdr:col>
      <xdr:colOff>942975</xdr:colOff>
      <xdr:row>43</xdr:row>
      <xdr:rowOff>1057275</xdr:rowOff>
    </xdr:to>
    <xdr:pic>
      <xdr:nvPicPr>
        <xdr:cNvPr id="79" name="Image_6_43"/>
        <xdr:cNvPicPr>
          <a:picLocks noChangeAspect="1"/>
        </xdr:cNvPicPr>
      </xdr:nvPicPr>
      <xdr:blipFill>
        <a:blip xmlns:r="http://schemas.openxmlformats.org/officeDocument/2006/relationships" r:embed="rId80" cstate="print"/>
        <a:stretch>
          <a:fillRect/>
        </a:stretch>
      </xdr:blipFill>
      <xdr:spPr>
        <a:xfrm>
          <a:off x="0" y="0"/>
          <a:ext cx="0" cy="0"/>
        </a:xfrm>
        <a:prstGeom prst="rect">
          <a:avLst/>
        </a:prstGeom>
      </xdr:spPr>
    </xdr:pic>
    <xdr:clientData/>
  </xdr:twoCellAnchor>
  <xdr:twoCellAnchor editAs="oneCell">
    <xdr:from>
      <xdr:col>5</xdr:col>
      <xdr:colOff>19050</xdr:colOff>
      <xdr:row>307</xdr:row>
      <xdr:rowOff>19050</xdr:rowOff>
    </xdr:from>
    <xdr:to>
      <xdr:col>5</xdr:col>
      <xdr:colOff>942975</xdr:colOff>
      <xdr:row>308</xdr:row>
      <xdr:rowOff>1057275</xdr:rowOff>
    </xdr:to>
    <xdr:pic>
      <xdr:nvPicPr>
        <xdr:cNvPr id="80" name="Image_6_308"/>
        <xdr:cNvPicPr>
          <a:picLocks noChangeAspect="1"/>
        </xdr:cNvPicPr>
      </xdr:nvPicPr>
      <xdr:blipFill>
        <a:blip xmlns:r="http://schemas.openxmlformats.org/officeDocument/2006/relationships" r:embed="rId81" cstate="print"/>
        <a:stretch>
          <a:fillRect/>
        </a:stretch>
      </xdr:blipFill>
      <xdr:spPr>
        <a:xfrm>
          <a:off x="0" y="0"/>
          <a:ext cx="0" cy="0"/>
        </a:xfrm>
        <a:prstGeom prst="rect">
          <a:avLst/>
        </a:prstGeom>
      </xdr:spPr>
    </xdr:pic>
    <xdr:clientData/>
  </xdr:twoCellAnchor>
  <xdr:twoCellAnchor editAs="oneCell">
    <xdr:from>
      <xdr:col>5</xdr:col>
      <xdr:colOff>19050</xdr:colOff>
      <xdr:row>522</xdr:row>
      <xdr:rowOff>19050</xdr:rowOff>
    </xdr:from>
    <xdr:to>
      <xdr:col>5</xdr:col>
      <xdr:colOff>942975</xdr:colOff>
      <xdr:row>523</xdr:row>
      <xdr:rowOff>1057275</xdr:rowOff>
    </xdr:to>
    <xdr:pic>
      <xdr:nvPicPr>
        <xdr:cNvPr id="81" name="Image_6_523"/>
        <xdr:cNvPicPr>
          <a:picLocks noChangeAspect="1"/>
        </xdr:cNvPicPr>
      </xdr:nvPicPr>
      <xdr:blipFill>
        <a:blip xmlns:r="http://schemas.openxmlformats.org/officeDocument/2006/relationships" r:embed="rId82" cstate="print"/>
        <a:stretch>
          <a:fillRect/>
        </a:stretch>
      </xdr:blipFill>
      <xdr:spPr>
        <a:xfrm>
          <a:off x="0" y="0"/>
          <a:ext cx="0" cy="0"/>
        </a:xfrm>
        <a:prstGeom prst="rect">
          <a:avLst/>
        </a:prstGeom>
      </xdr:spPr>
    </xdr:pic>
    <xdr:clientData/>
  </xdr:twoCellAnchor>
  <xdr:twoCellAnchor editAs="oneCell">
    <xdr:from>
      <xdr:col>5</xdr:col>
      <xdr:colOff>19050</xdr:colOff>
      <xdr:row>475</xdr:row>
      <xdr:rowOff>19050</xdr:rowOff>
    </xdr:from>
    <xdr:to>
      <xdr:col>5</xdr:col>
      <xdr:colOff>942975</xdr:colOff>
      <xdr:row>476</xdr:row>
      <xdr:rowOff>1057275</xdr:rowOff>
    </xdr:to>
    <xdr:pic>
      <xdr:nvPicPr>
        <xdr:cNvPr id="82" name="Image_6_476"/>
        <xdr:cNvPicPr>
          <a:picLocks noChangeAspect="1"/>
        </xdr:cNvPicPr>
      </xdr:nvPicPr>
      <xdr:blipFill>
        <a:blip xmlns:r="http://schemas.openxmlformats.org/officeDocument/2006/relationships" r:embed="rId83" cstate="print"/>
        <a:stretch>
          <a:fillRect/>
        </a:stretch>
      </xdr:blipFill>
      <xdr:spPr>
        <a:xfrm>
          <a:off x="0" y="0"/>
          <a:ext cx="0" cy="0"/>
        </a:xfrm>
        <a:prstGeom prst="rect">
          <a:avLst/>
        </a:prstGeom>
      </xdr:spPr>
    </xdr:pic>
    <xdr:clientData/>
  </xdr:twoCellAnchor>
  <xdr:twoCellAnchor editAs="oneCell">
    <xdr:from>
      <xdr:col>5</xdr:col>
      <xdr:colOff>19050</xdr:colOff>
      <xdr:row>353</xdr:row>
      <xdr:rowOff>19050</xdr:rowOff>
    </xdr:from>
    <xdr:to>
      <xdr:col>5</xdr:col>
      <xdr:colOff>942975</xdr:colOff>
      <xdr:row>354</xdr:row>
      <xdr:rowOff>1057275</xdr:rowOff>
    </xdr:to>
    <xdr:pic>
      <xdr:nvPicPr>
        <xdr:cNvPr id="83" name="Image_6_354"/>
        <xdr:cNvPicPr>
          <a:picLocks noChangeAspect="1"/>
        </xdr:cNvPicPr>
      </xdr:nvPicPr>
      <xdr:blipFill>
        <a:blip xmlns:r="http://schemas.openxmlformats.org/officeDocument/2006/relationships" r:embed="rId84" cstate="print"/>
        <a:stretch>
          <a:fillRect/>
        </a:stretch>
      </xdr:blipFill>
      <xdr:spPr>
        <a:xfrm>
          <a:off x="0" y="0"/>
          <a:ext cx="0" cy="0"/>
        </a:xfrm>
        <a:prstGeom prst="rect">
          <a:avLst/>
        </a:prstGeom>
      </xdr:spPr>
    </xdr:pic>
    <xdr:clientData/>
  </xdr:twoCellAnchor>
  <xdr:twoCellAnchor editAs="oneCell">
    <xdr:from>
      <xdr:col>5</xdr:col>
      <xdr:colOff>19050</xdr:colOff>
      <xdr:row>184</xdr:row>
      <xdr:rowOff>19050</xdr:rowOff>
    </xdr:from>
    <xdr:to>
      <xdr:col>5</xdr:col>
      <xdr:colOff>942975</xdr:colOff>
      <xdr:row>185</xdr:row>
      <xdr:rowOff>1057275</xdr:rowOff>
    </xdr:to>
    <xdr:pic>
      <xdr:nvPicPr>
        <xdr:cNvPr id="84" name="Image_6_185"/>
        <xdr:cNvPicPr>
          <a:picLocks noChangeAspect="1"/>
        </xdr:cNvPicPr>
      </xdr:nvPicPr>
      <xdr:blipFill>
        <a:blip xmlns:r="http://schemas.openxmlformats.org/officeDocument/2006/relationships" r:embed="rId85" cstate="print"/>
        <a:stretch>
          <a:fillRect/>
        </a:stretch>
      </xdr:blipFill>
      <xdr:spPr>
        <a:xfrm>
          <a:off x="0" y="0"/>
          <a:ext cx="0" cy="0"/>
        </a:xfrm>
        <a:prstGeom prst="rect">
          <a:avLst/>
        </a:prstGeom>
      </xdr:spPr>
    </xdr:pic>
    <xdr:clientData/>
  </xdr:twoCellAnchor>
  <xdr:twoCellAnchor editAs="oneCell">
    <xdr:from>
      <xdr:col>5</xdr:col>
      <xdr:colOff>19050</xdr:colOff>
      <xdr:row>548</xdr:row>
      <xdr:rowOff>19050</xdr:rowOff>
    </xdr:from>
    <xdr:to>
      <xdr:col>5</xdr:col>
      <xdr:colOff>942975</xdr:colOff>
      <xdr:row>549</xdr:row>
      <xdr:rowOff>1057275</xdr:rowOff>
    </xdr:to>
    <xdr:pic>
      <xdr:nvPicPr>
        <xdr:cNvPr id="85" name="Image_6_549"/>
        <xdr:cNvPicPr>
          <a:picLocks noChangeAspect="1"/>
        </xdr:cNvPicPr>
      </xdr:nvPicPr>
      <xdr:blipFill>
        <a:blip xmlns:r="http://schemas.openxmlformats.org/officeDocument/2006/relationships" r:embed="rId86" cstate="print"/>
        <a:stretch>
          <a:fillRect/>
        </a:stretch>
      </xdr:blipFill>
      <xdr:spPr>
        <a:xfrm>
          <a:off x="0" y="0"/>
          <a:ext cx="0" cy="0"/>
        </a:xfrm>
        <a:prstGeom prst="rect">
          <a:avLst/>
        </a:prstGeom>
      </xdr:spPr>
    </xdr:pic>
    <xdr:clientData/>
  </xdr:twoCellAnchor>
  <xdr:twoCellAnchor editAs="oneCell">
    <xdr:from>
      <xdr:col>5</xdr:col>
      <xdr:colOff>19050</xdr:colOff>
      <xdr:row>235</xdr:row>
      <xdr:rowOff>19050</xdr:rowOff>
    </xdr:from>
    <xdr:to>
      <xdr:col>5</xdr:col>
      <xdr:colOff>942975</xdr:colOff>
      <xdr:row>236</xdr:row>
      <xdr:rowOff>1057275</xdr:rowOff>
    </xdr:to>
    <xdr:pic>
      <xdr:nvPicPr>
        <xdr:cNvPr id="86" name="Image_6_236"/>
        <xdr:cNvPicPr>
          <a:picLocks noChangeAspect="1"/>
        </xdr:cNvPicPr>
      </xdr:nvPicPr>
      <xdr:blipFill>
        <a:blip xmlns:r="http://schemas.openxmlformats.org/officeDocument/2006/relationships" r:embed="rId87" cstate="print"/>
        <a:stretch>
          <a:fillRect/>
        </a:stretch>
      </xdr:blipFill>
      <xdr:spPr>
        <a:xfrm>
          <a:off x="0" y="0"/>
          <a:ext cx="0" cy="0"/>
        </a:xfrm>
        <a:prstGeom prst="rect">
          <a:avLst/>
        </a:prstGeom>
      </xdr:spPr>
    </xdr:pic>
    <xdr:clientData/>
  </xdr:twoCellAnchor>
  <xdr:twoCellAnchor editAs="oneCell">
    <xdr:from>
      <xdr:col>5</xdr:col>
      <xdr:colOff>19050</xdr:colOff>
      <xdr:row>19</xdr:row>
      <xdr:rowOff>19050</xdr:rowOff>
    </xdr:from>
    <xdr:to>
      <xdr:col>5</xdr:col>
      <xdr:colOff>942975</xdr:colOff>
      <xdr:row>20</xdr:row>
      <xdr:rowOff>1057275</xdr:rowOff>
    </xdr:to>
    <xdr:pic>
      <xdr:nvPicPr>
        <xdr:cNvPr id="87" name="Image_6_20"/>
        <xdr:cNvPicPr>
          <a:picLocks noChangeAspect="1"/>
        </xdr:cNvPicPr>
      </xdr:nvPicPr>
      <xdr:blipFill>
        <a:blip xmlns:r="http://schemas.openxmlformats.org/officeDocument/2006/relationships" r:embed="rId88" cstate="print"/>
        <a:stretch>
          <a:fillRect/>
        </a:stretch>
      </xdr:blipFill>
      <xdr:spPr>
        <a:xfrm>
          <a:off x="0" y="0"/>
          <a:ext cx="0" cy="0"/>
        </a:xfrm>
        <a:prstGeom prst="rect">
          <a:avLst/>
        </a:prstGeom>
      </xdr:spPr>
    </xdr:pic>
    <xdr:clientData/>
  </xdr:twoCellAnchor>
  <xdr:twoCellAnchor editAs="oneCell">
    <xdr:from>
      <xdr:col>5</xdr:col>
      <xdr:colOff>19050</xdr:colOff>
      <xdr:row>380</xdr:row>
      <xdr:rowOff>19050</xdr:rowOff>
    </xdr:from>
    <xdr:to>
      <xdr:col>5</xdr:col>
      <xdr:colOff>942975</xdr:colOff>
      <xdr:row>381</xdr:row>
      <xdr:rowOff>1057275</xdr:rowOff>
    </xdr:to>
    <xdr:pic>
      <xdr:nvPicPr>
        <xdr:cNvPr id="88" name="Image_6_381"/>
        <xdr:cNvPicPr>
          <a:picLocks noChangeAspect="1"/>
        </xdr:cNvPicPr>
      </xdr:nvPicPr>
      <xdr:blipFill>
        <a:blip xmlns:r="http://schemas.openxmlformats.org/officeDocument/2006/relationships" r:embed="rId89" cstate="print"/>
        <a:stretch>
          <a:fillRect/>
        </a:stretch>
      </xdr:blipFill>
      <xdr:spPr>
        <a:xfrm>
          <a:off x="0" y="0"/>
          <a:ext cx="0" cy="0"/>
        </a:xfrm>
        <a:prstGeom prst="rect">
          <a:avLst/>
        </a:prstGeom>
      </xdr:spPr>
    </xdr:pic>
    <xdr:clientData/>
  </xdr:twoCellAnchor>
  <xdr:twoCellAnchor editAs="oneCell">
    <xdr:from>
      <xdr:col>5</xdr:col>
      <xdr:colOff>19050</xdr:colOff>
      <xdr:row>453</xdr:row>
      <xdr:rowOff>19050</xdr:rowOff>
    </xdr:from>
    <xdr:to>
      <xdr:col>5</xdr:col>
      <xdr:colOff>628650</xdr:colOff>
      <xdr:row>454</xdr:row>
      <xdr:rowOff>1057275</xdr:rowOff>
    </xdr:to>
    <xdr:pic>
      <xdr:nvPicPr>
        <xdr:cNvPr id="89" name="Image_6_454"/>
        <xdr:cNvPicPr>
          <a:picLocks noChangeAspect="1"/>
        </xdr:cNvPicPr>
      </xdr:nvPicPr>
      <xdr:blipFill>
        <a:blip xmlns:r="http://schemas.openxmlformats.org/officeDocument/2006/relationships" r:embed="rId90" cstate="print"/>
        <a:stretch>
          <a:fillRect/>
        </a:stretch>
      </xdr:blipFill>
      <xdr:spPr>
        <a:xfrm>
          <a:off x="0" y="0"/>
          <a:ext cx="0" cy="0"/>
        </a:xfrm>
        <a:prstGeom prst="rect">
          <a:avLst/>
        </a:prstGeom>
      </xdr:spPr>
    </xdr:pic>
    <xdr:clientData/>
  </xdr:twoCellAnchor>
  <xdr:twoCellAnchor editAs="oneCell">
    <xdr:from>
      <xdr:col>5</xdr:col>
      <xdr:colOff>19050</xdr:colOff>
      <xdr:row>570</xdr:row>
      <xdr:rowOff>19050</xdr:rowOff>
    </xdr:from>
    <xdr:to>
      <xdr:col>5</xdr:col>
      <xdr:colOff>942975</xdr:colOff>
      <xdr:row>571</xdr:row>
      <xdr:rowOff>1057275</xdr:rowOff>
    </xdr:to>
    <xdr:pic>
      <xdr:nvPicPr>
        <xdr:cNvPr id="90" name="Image_6_571"/>
        <xdr:cNvPicPr>
          <a:picLocks noChangeAspect="1"/>
        </xdr:cNvPicPr>
      </xdr:nvPicPr>
      <xdr:blipFill>
        <a:blip xmlns:r="http://schemas.openxmlformats.org/officeDocument/2006/relationships" r:embed="rId91" cstate="print"/>
        <a:stretch>
          <a:fillRect/>
        </a:stretch>
      </xdr:blipFill>
      <xdr:spPr>
        <a:xfrm>
          <a:off x="0" y="0"/>
          <a:ext cx="0" cy="0"/>
        </a:xfrm>
        <a:prstGeom prst="rect">
          <a:avLst/>
        </a:prstGeom>
      </xdr:spPr>
    </xdr:pic>
    <xdr:clientData/>
  </xdr:twoCellAnchor>
  <xdr:twoCellAnchor editAs="oneCell">
    <xdr:from>
      <xdr:col>5</xdr:col>
      <xdr:colOff>19050</xdr:colOff>
      <xdr:row>114</xdr:row>
      <xdr:rowOff>19050</xdr:rowOff>
    </xdr:from>
    <xdr:to>
      <xdr:col>5</xdr:col>
      <xdr:colOff>942975</xdr:colOff>
      <xdr:row>115</xdr:row>
      <xdr:rowOff>1057275</xdr:rowOff>
    </xdr:to>
    <xdr:pic>
      <xdr:nvPicPr>
        <xdr:cNvPr id="91" name="Image_6_115"/>
        <xdr:cNvPicPr>
          <a:picLocks noChangeAspect="1"/>
        </xdr:cNvPicPr>
      </xdr:nvPicPr>
      <xdr:blipFill>
        <a:blip xmlns:r="http://schemas.openxmlformats.org/officeDocument/2006/relationships" r:embed="rId92" cstate="print"/>
        <a:stretch>
          <a:fillRect/>
        </a:stretch>
      </xdr:blipFill>
      <xdr:spPr>
        <a:xfrm>
          <a:off x="0" y="0"/>
          <a:ext cx="0" cy="0"/>
        </a:xfrm>
        <a:prstGeom prst="rect">
          <a:avLst/>
        </a:prstGeom>
      </xdr:spPr>
    </xdr:pic>
    <xdr:clientData/>
  </xdr:twoCellAnchor>
  <xdr:twoCellAnchor editAs="oneCell">
    <xdr:from>
      <xdr:col>5</xdr:col>
      <xdr:colOff>19050</xdr:colOff>
      <xdr:row>426</xdr:row>
      <xdr:rowOff>19050</xdr:rowOff>
    </xdr:from>
    <xdr:to>
      <xdr:col>5</xdr:col>
      <xdr:colOff>942975</xdr:colOff>
      <xdr:row>427</xdr:row>
      <xdr:rowOff>1057275</xdr:rowOff>
    </xdr:to>
    <xdr:pic>
      <xdr:nvPicPr>
        <xdr:cNvPr id="92" name="Image_6_427"/>
        <xdr:cNvPicPr>
          <a:picLocks noChangeAspect="1"/>
        </xdr:cNvPicPr>
      </xdr:nvPicPr>
      <xdr:blipFill>
        <a:blip xmlns:r="http://schemas.openxmlformats.org/officeDocument/2006/relationships" r:embed="rId93" cstate="print"/>
        <a:stretch>
          <a:fillRect/>
        </a:stretch>
      </xdr:blipFill>
      <xdr:spPr>
        <a:xfrm>
          <a:off x="0" y="0"/>
          <a:ext cx="0" cy="0"/>
        </a:xfrm>
        <a:prstGeom prst="rect">
          <a:avLst/>
        </a:prstGeom>
      </xdr:spPr>
    </xdr:pic>
    <xdr:clientData/>
  </xdr:twoCellAnchor>
  <xdr:twoCellAnchor editAs="oneCell">
    <xdr:from>
      <xdr:col>5</xdr:col>
      <xdr:colOff>19050</xdr:colOff>
      <xdr:row>68</xdr:row>
      <xdr:rowOff>19050</xdr:rowOff>
    </xdr:from>
    <xdr:to>
      <xdr:col>5</xdr:col>
      <xdr:colOff>942975</xdr:colOff>
      <xdr:row>69</xdr:row>
      <xdr:rowOff>1057275</xdr:rowOff>
    </xdr:to>
    <xdr:pic>
      <xdr:nvPicPr>
        <xdr:cNvPr id="93" name="Image_6_69"/>
        <xdr:cNvPicPr>
          <a:picLocks noChangeAspect="1"/>
        </xdr:cNvPicPr>
      </xdr:nvPicPr>
      <xdr:blipFill>
        <a:blip xmlns:r="http://schemas.openxmlformats.org/officeDocument/2006/relationships" r:embed="rId94" cstate="print"/>
        <a:stretch>
          <a:fillRect/>
        </a:stretch>
      </xdr:blipFill>
      <xdr:spPr>
        <a:xfrm>
          <a:off x="0" y="0"/>
          <a:ext cx="0" cy="0"/>
        </a:xfrm>
        <a:prstGeom prst="rect">
          <a:avLst/>
        </a:prstGeom>
      </xdr:spPr>
    </xdr:pic>
    <xdr:clientData/>
  </xdr:twoCellAnchor>
  <xdr:twoCellAnchor editAs="oneCell">
    <xdr:from>
      <xdr:col>5</xdr:col>
      <xdr:colOff>19050</xdr:colOff>
      <xdr:row>140</xdr:row>
      <xdr:rowOff>19050</xdr:rowOff>
    </xdr:from>
    <xdr:to>
      <xdr:col>5</xdr:col>
      <xdr:colOff>942975</xdr:colOff>
      <xdr:row>141</xdr:row>
      <xdr:rowOff>1057275</xdr:rowOff>
    </xdr:to>
    <xdr:pic>
      <xdr:nvPicPr>
        <xdr:cNvPr id="94" name="Image_6_141"/>
        <xdr:cNvPicPr>
          <a:picLocks noChangeAspect="1"/>
        </xdr:cNvPicPr>
      </xdr:nvPicPr>
      <xdr:blipFill>
        <a:blip xmlns:r="http://schemas.openxmlformats.org/officeDocument/2006/relationships" r:embed="rId95" cstate="print"/>
        <a:stretch>
          <a:fillRect/>
        </a:stretch>
      </xdr:blipFill>
      <xdr:spPr>
        <a:xfrm>
          <a:off x="0" y="0"/>
          <a:ext cx="0" cy="0"/>
        </a:xfrm>
        <a:prstGeom prst="rect">
          <a:avLst/>
        </a:prstGeom>
      </xdr:spPr>
    </xdr:pic>
    <xdr:clientData/>
  </xdr:twoCellAnchor>
  <xdr:twoCellAnchor editAs="oneCell">
    <xdr:from>
      <xdr:col>5</xdr:col>
      <xdr:colOff>19050</xdr:colOff>
      <xdr:row>212</xdr:row>
      <xdr:rowOff>19050</xdr:rowOff>
    </xdr:from>
    <xdr:to>
      <xdr:col>5</xdr:col>
      <xdr:colOff>942975</xdr:colOff>
      <xdr:row>213</xdr:row>
      <xdr:rowOff>1057275</xdr:rowOff>
    </xdr:to>
    <xdr:pic>
      <xdr:nvPicPr>
        <xdr:cNvPr id="95" name="Image_6_213"/>
        <xdr:cNvPicPr>
          <a:picLocks noChangeAspect="1"/>
        </xdr:cNvPicPr>
      </xdr:nvPicPr>
      <xdr:blipFill>
        <a:blip xmlns:r="http://schemas.openxmlformats.org/officeDocument/2006/relationships" r:embed="rId96" cstate="print"/>
        <a:stretch>
          <a:fillRect/>
        </a:stretch>
      </xdr:blipFill>
      <xdr:spPr>
        <a:xfrm>
          <a:off x="0" y="0"/>
          <a:ext cx="0" cy="0"/>
        </a:xfrm>
        <a:prstGeom prst="rect">
          <a:avLst/>
        </a:prstGeom>
      </xdr:spPr>
    </xdr:pic>
    <xdr:clientData/>
  </xdr:twoCellAnchor>
  <xdr:twoCellAnchor editAs="oneCell">
    <xdr:from>
      <xdr:col>5</xdr:col>
      <xdr:colOff>19050</xdr:colOff>
      <xdr:row>259</xdr:row>
      <xdr:rowOff>19050</xdr:rowOff>
    </xdr:from>
    <xdr:to>
      <xdr:col>5</xdr:col>
      <xdr:colOff>942975</xdr:colOff>
      <xdr:row>260</xdr:row>
      <xdr:rowOff>1057275</xdr:rowOff>
    </xdr:to>
    <xdr:pic>
      <xdr:nvPicPr>
        <xdr:cNvPr id="96" name="Image_6_260"/>
        <xdr:cNvPicPr>
          <a:picLocks noChangeAspect="1"/>
        </xdr:cNvPicPr>
      </xdr:nvPicPr>
      <xdr:blipFill>
        <a:blip xmlns:r="http://schemas.openxmlformats.org/officeDocument/2006/relationships" r:embed="rId97" cstate="print"/>
        <a:stretch>
          <a:fillRect/>
        </a:stretch>
      </xdr:blipFill>
      <xdr:spPr>
        <a:xfrm>
          <a:off x="0" y="0"/>
          <a:ext cx="0" cy="0"/>
        </a:xfrm>
        <a:prstGeom prst="rect">
          <a:avLst/>
        </a:prstGeom>
      </xdr:spPr>
    </xdr:pic>
    <xdr:clientData/>
  </xdr:twoCellAnchor>
  <xdr:twoCellAnchor editAs="oneCell">
    <xdr:from>
      <xdr:col>5</xdr:col>
      <xdr:colOff>19050</xdr:colOff>
      <xdr:row>498</xdr:row>
      <xdr:rowOff>19050</xdr:rowOff>
    </xdr:from>
    <xdr:to>
      <xdr:col>5</xdr:col>
      <xdr:colOff>942975</xdr:colOff>
      <xdr:row>499</xdr:row>
      <xdr:rowOff>1057275</xdr:rowOff>
    </xdr:to>
    <xdr:pic>
      <xdr:nvPicPr>
        <xdr:cNvPr id="97" name="Image_6_499"/>
        <xdr:cNvPicPr>
          <a:picLocks noChangeAspect="1"/>
        </xdr:cNvPicPr>
      </xdr:nvPicPr>
      <xdr:blipFill>
        <a:blip xmlns:r="http://schemas.openxmlformats.org/officeDocument/2006/relationships" r:embed="rId98" cstate="print"/>
        <a:stretch>
          <a:fillRect/>
        </a:stretch>
      </xdr:blipFill>
      <xdr:spPr>
        <a:xfrm>
          <a:off x="0" y="0"/>
          <a:ext cx="0" cy="0"/>
        </a:xfrm>
        <a:prstGeom prst="rect">
          <a:avLst/>
        </a:prstGeom>
      </xdr:spPr>
    </xdr:pic>
    <xdr:clientData/>
  </xdr:twoCellAnchor>
  <xdr:twoCellAnchor editAs="oneCell">
    <xdr:from>
      <xdr:col>5</xdr:col>
      <xdr:colOff>19050</xdr:colOff>
      <xdr:row>309</xdr:row>
      <xdr:rowOff>19050</xdr:rowOff>
    </xdr:from>
    <xdr:to>
      <xdr:col>5</xdr:col>
      <xdr:colOff>942975</xdr:colOff>
      <xdr:row>310</xdr:row>
      <xdr:rowOff>1057275</xdr:rowOff>
    </xdr:to>
    <xdr:pic>
      <xdr:nvPicPr>
        <xdr:cNvPr id="98" name="Image_6_310"/>
        <xdr:cNvPicPr>
          <a:picLocks noChangeAspect="1"/>
        </xdr:cNvPicPr>
      </xdr:nvPicPr>
      <xdr:blipFill>
        <a:blip xmlns:r="http://schemas.openxmlformats.org/officeDocument/2006/relationships" r:embed="rId99" cstate="print"/>
        <a:stretch>
          <a:fillRect/>
        </a:stretch>
      </xdr:blipFill>
      <xdr:spPr>
        <a:xfrm>
          <a:off x="0" y="0"/>
          <a:ext cx="0" cy="0"/>
        </a:xfrm>
        <a:prstGeom prst="rect">
          <a:avLst/>
        </a:prstGeom>
      </xdr:spPr>
    </xdr:pic>
    <xdr:clientData/>
  </xdr:twoCellAnchor>
  <xdr:twoCellAnchor editAs="oneCell">
    <xdr:from>
      <xdr:col>5</xdr:col>
      <xdr:colOff>19050</xdr:colOff>
      <xdr:row>92</xdr:row>
      <xdr:rowOff>19050</xdr:rowOff>
    </xdr:from>
    <xdr:to>
      <xdr:col>5</xdr:col>
      <xdr:colOff>942975</xdr:colOff>
      <xdr:row>93</xdr:row>
      <xdr:rowOff>1057275</xdr:rowOff>
    </xdr:to>
    <xdr:pic>
      <xdr:nvPicPr>
        <xdr:cNvPr id="99" name="Image_6_93"/>
        <xdr:cNvPicPr>
          <a:picLocks noChangeAspect="1"/>
        </xdr:cNvPicPr>
      </xdr:nvPicPr>
      <xdr:blipFill>
        <a:blip xmlns:r="http://schemas.openxmlformats.org/officeDocument/2006/relationships" r:embed="rId100" cstate="print"/>
        <a:stretch>
          <a:fillRect/>
        </a:stretch>
      </xdr:blipFill>
      <xdr:spPr>
        <a:xfrm>
          <a:off x="0" y="0"/>
          <a:ext cx="0" cy="0"/>
        </a:xfrm>
        <a:prstGeom prst="rect">
          <a:avLst/>
        </a:prstGeom>
      </xdr:spPr>
    </xdr:pic>
    <xdr:clientData/>
  </xdr:twoCellAnchor>
  <xdr:twoCellAnchor editAs="oneCell">
    <xdr:from>
      <xdr:col>5</xdr:col>
      <xdr:colOff>19050</xdr:colOff>
      <xdr:row>404</xdr:row>
      <xdr:rowOff>19050</xdr:rowOff>
    </xdr:from>
    <xdr:to>
      <xdr:col>5</xdr:col>
      <xdr:colOff>942975</xdr:colOff>
      <xdr:row>405</xdr:row>
      <xdr:rowOff>1057275</xdr:rowOff>
    </xdr:to>
    <xdr:pic>
      <xdr:nvPicPr>
        <xdr:cNvPr id="100" name="Image_6_405"/>
        <xdr:cNvPicPr>
          <a:picLocks noChangeAspect="1"/>
        </xdr:cNvPicPr>
      </xdr:nvPicPr>
      <xdr:blipFill>
        <a:blip xmlns:r="http://schemas.openxmlformats.org/officeDocument/2006/relationships" r:embed="rId101" cstate="print"/>
        <a:stretch>
          <a:fillRect/>
        </a:stretch>
      </xdr:blipFill>
      <xdr:spPr>
        <a:xfrm>
          <a:off x="0" y="0"/>
          <a:ext cx="0" cy="0"/>
        </a:xfrm>
        <a:prstGeom prst="rect">
          <a:avLst/>
        </a:prstGeom>
      </xdr:spPr>
    </xdr:pic>
    <xdr:clientData/>
  </xdr:twoCellAnchor>
  <xdr:twoCellAnchor editAs="oneCell">
    <xdr:from>
      <xdr:col>5</xdr:col>
      <xdr:colOff>19050</xdr:colOff>
      <xdr:row>477</xdr:row>
      <xdr:rowOff>19050</xdr:rowOff>
    </xdr:from>
    <xdr:to>
      <xdr:col>5</xdr:col>
      <xdr:colOff>942975</xdr:colOff>
      <xdr:row>478</xdr:row>
      <xdr:rowOff>1057275</xdr:rowOff>
    </xdr:to>
    <xdr:pic>
      <xdr:nvPicPr>
        <xdr:cNvPr id="101" name="Image_6_478"/>
        <xdr:cNvPicPr>
          <a:picLocks noChangeAspect="1"/>
        </xdr:cNvPicPr>
      </xdr:nvPicPr>
      <xdr:blipFill>
        <a:blip xmlns:r="http://schemas.openxmlformats.org/officeDocument/2006/relationships" r:embed="rId102" cstate="print"/>
        <a:stretch>
          <a:fillRect/>
        </a:stretch>
      </xdr:blipFill>
      <xdr:spPr>
        <a:xfrm>
          <a:off x="0" y="0"/>
          <a:ext cx="0" cy="0"/>
        </a:xfrm>
        <a:prstGeom prst="rect">
          <a:avLst/>
        </a:prstGeom>
      </xdr:spPr>
    </xdr:pic>
    <xdr:clientData/>
  </xdr:twoCellAnchor>
  <xdr:twoCellAnchor editAs="oneCell">
    <xdr:from>
      <xdr:col>5</xdr:col>
      <xdr:colOff>19050</xdr:colOff>
      <xdr:row>44</xdr:row>
      <xdr:rowOff>19050</xdr:rowOff>
    </xdr:from>
    <xdr:to>
      <xdr:col>5</xdr:col>
      <xdr:colOff>942975</xdr:colOff>
      <xdr:row>45</xdr:row>
      <xdr:rowOff>1057275</xdr:rowOff>
    </xdr:to>
    <xdr:pic>
      <xdr:nvPicPr>
        <xdr:cNvPr id="102" name="Image_6_45"/>
        <xdr:cNvPicPr>
          <a:picLocks noChangeAspect="1"/>
        </xdr:cNvPicPr>
      </xdr:nvPicPr>
      <xdr:blipFill>
        <a:blip xmlns:r="http://schemas.openxmlformats.org/officeDocument/2006/relationships" r:embed="rId103" cstate="print"/>
        <a:stretch>
          <a:fillRect/>
        </a:stretch>
      </xdr:blipFill>
      <xdr:spPr>
        <a:xfrm>
          <a:off x="0" y="0"/>
          <a:ext cx="0" cy="0"/>
        </a:xfrm>
        <a:prstGeom prst="rect">
          <a:avLst/>
        </a:prstGeom>
      </xdr:spPr>
    </xdr:pic>
    <xdr:clientData/>
  </xdr:twoCellAnchor>
  <xdr:twoCellAnchor editAs="oneCell">
    <xdr:from>
      <xdr:col>5</xdr:col>
      <xdr:colOff>19050</xdr:colOff>
      <xdr:row>524</xdr:row>
      <xdr:rowOff>19050</xdr:rowOff>
    </xdr:from>
    <xdr:to>
      <xdr:col>5</xdr:col>
      <xdr:colOff>942975</xdr:colOff>
      <xdr:row>525</xdr:row>
      <xdr:rowOff>1057275</xdr:rowOff>
    </xdr:to>
    <xdr:pic>
      <xdr:nvPicPr>
        <xdr:cNvPr id="103" name="Image_6_525"/>
        <xdr:cNvPicPr>
          <a:picLocks noChangeAspect="1"/>
        </xdr:cNvPicPr>
      </xdr:nvPicPr>
      <xdr:blipFill>
        <a:blip xmlns:r="http://schemas.openxmlformats.org/officeDocument/2006/relationships" r:embed="rId104" cstate="print"/>
        <a:stretch>
          <a:fillRect/>
        </a:stretch>
      </xdr:blipFill>
      <xdr:spPr>
        <a:xfrm>
          <a:off x="0" y="0"/>
          <a:ext cx="0" cy="0"/>
        </a:xfrm>
        <a:prstGeom prst="rect">
          <a:avLst/>
        </a:prstGeom>
      </xdr:spPr>
    </xdr:pic>
    <xdr:clientData/>
  </xdr:twoCellAnchor>
  <xdr:twoCellAnchor editAs="oneCell">
    <xdr:from>
      <xdr:col>5</xdr:col>
      <xdr:colOff>19050</xdr:colOff>
      <xdr:row>455</xdr:row>
      <xdr:rowOff>19050</xdr:rowOff>
    </xdr:from>
    <xdr:to>
      <xdr:col>5</xdr:col>
      <xdr:colOff>942975</xdr:colOff>
      <xdr:row>456</xdr:row>
      <xdr:rowOff>1057275</xdr:rowOff>
    </xdr:to>
    <xdr:pic>
      <xdr:nvPicPr>
        <xdr:cNvPr id="104" name="Image_6_456"/>
        <xdr:cNvPicPr>
          <a:picLocks noChangeAspect="1"/>
        </xdr:cNvPicPr>
      </xdr:nvPicPr>
      <xdr:blipFill>
        <a:blip xmlns:r="http://schemas.openxmlformats.org/officeDocument/2006/relationships" r:embed="rId105" cstate="print"/>
        <a:stretch>
          <a:fillRect/>
        </a:stretch>
      </xdr:blipFill>
      <xdr:spPr>
        <a:xfrm>
          <a:off x="0" y="0"/>
          <a:ext cx="0" cy="0"/>
        </a:xfrm>
        <a:prstGeom prst="rect">
          <a:avLst/>
        </a:prstGeom>
      </xdr:spPr>
    </xdr:pic>
    <xdr:clientData/>
  </xdr:twoCellAnchor>
  <xdr:twoCellAnchor editAs="oneCell">
    <xdr:from>
      <xdr:col>5</xdr:col>
      <xdr:colOff>19050</xdr:colOff>
      <xdr:row>283</xdr:row>
      <xdr:rowOff>19050</xdr:rowOff>
    </xdr:from>
    <xdr:to>
      <xdr:col>5</xdr:col>
      <xdr:colOff>942975</xdr:colOff>
      <xdr:row>284</xdr:row>
      <xdr:rowOff>1057275</xdr:rowOff>
    </xdr:to>
    <xdr:pic>
      <xdr:nvPicPr>
        <xdr:cNvPr id="105" name="Image_6_284"/>
        <xdr:cNvPicPr>
          <a:picLocks noChangeAspect="1"/>
        </xdr:cNvPicPr>
      </xdr:nvPicPr>
      <xdr:blipFill>
        <a:blip xmlns:r="http://schemas.openxmlformats.org/officeDocument/2006/relationships" r:embed="rId106" cstate="print"/>
        <a:stretch>
          <a:fillRect/>
        </a:stretch>
      </xdr:blipFill>
      <xdr:spPr>
        <a:xfrm>
          <a:off x="0" y="0"/>
          <a:ext cx="0" cy="0"/>
        </a:xfrm>
        <a:prstGeom prst="rect">
          <a:avLst/>
        </a:prstGeom>
      </xdr:spPr>
    </xdr:pic>
    <xdr:clientData/>
  </xdr:twoCellAnchor>
  <xdr:twoCellAnchor editAs="oneCell">
    <xdr:from>
      <xdr:col>5</xdr:col>
      <xdr:colOff>19050</xdr:colOff>
      <xdr:row>355</xdr:row>
      <xdr:rowOff>19050</xdr:rowOff>
    </xdr:from>
    <xdr:to>
      <xdr:col>5</xdr:col>
      <xdr:colOff>942975</xdr:colOff>
      <xdr:row>356</xdr:row>
      <xdr:rowOff>1057275</xdr:rowOff>
    </xdr:to>
    <xdr:pic>
      <xdr:nvPicPr>
        <xdr:cNvPr id="106" name="Image_6_356"/>
        <xdr:cNvPicPr>
          <a:picLocks noChangeAspect="1"/>
        </xdr:cNvPicPr>
      </xdr:nvPicPr>
      <xdr:blipFill>
        <a:blip xmlns:r="http://schemas.openxmlformats.org/officeDocument/2006/relationships" r:embed="rId107" cstate="print"/>
        <a:stretch>
          <a:fillRect/>
        </a:stretch>
      </xdr:blipFill>
      <xdr:spPr>
        <a:xfrm>
          <a:off x="0" y="0"/>
          <a:ext cx="0" cy="0"/>
        </a:xfrm>
        <a:prstGeom prst="rect">
          <a:avLst/>
        </a:prstGeom>
      </xdr:spPr>
    </xdr:pic>
    <xdr:clientData/>
  </xdr:twoCellAnchor>
  <xdr:twoCellAnchor editAs="oneCell">
    <xdr:from>
      <xdr:col>5</xdr:col>
      <xdr:colOff>19050</xdr:colOff>
      <xdr:row>164</xdr:row>
      <xdr:rowOff>19050</xdr:rowOff>
    </xdr:from>
    <xdr:to>
      <xdr:col>5</xdr:col>
      <xdr:colOff>942975</xdr:colOff>
      <xdr:row>165</xdr:row>
      <xdr:rowOff>1057275</xdr:rowOff>
    </xdr:to>
    <xdr:pic>
      <xdr:nvPicPr>
        <xdr:cNvPr id="107" name="Image_6_165"/>
        <xdr:cNvPicPr>
          <a:picLocks noChangeAspect="1"/>
        </xdr:cNvPicPr>
      </xdr:nvPicPr>
      <xdr:blipFill>
        <a:blip xmlns:r="http://schemas.openxmlformats.org/officeDocument/2006/relationships" r:embed="rId108" cstate="print"/>
        <a:stretch>
          <a:fillRect/>
        </a:stretch>
      </xdr:blipFill>
      <xdr:spPr>
        <a:xfrm>
          <a:off x="0" y="0"/>
          <a:ext cx="0" cy="0"/>
        </a:xfrm>
        <a:prstGeom prst="rect">
          <a:avLst/>
        </a:prstGeom>
      </xdr:spPr>
    </xdr:pic>
    <xdr:clientData/>
  </xdr:twoCellAnchor>
  <xdr:twoCellAnchor editAs="oneCell">
    <xdr:from>
      <xdr:col>5</xdr:col>
      <xdr:colOff>19050</xdr:colOff>
      <xdr:row>550</xdr:row>
      <xdr:rowOff>19050</xdr:rowOff>
    </xdr:from>
    <xdr:to>
      <xdr:col>5</xdr:col>
      <xdr:colOff>942975</xdr:colOff>
      <xdr:row>551</xdr:row>
      <xdr:rowOff>1057275</xdr:rowOff>
    </xdr:to>
    <xdr:pic>
      <xdr:nvPicPr>
        <xdr:cNvPr id="108" name="Image_6_551"/>
        <xdr:cNvPicPr>
          <a:picLocks noChangeAspect="1"/>
        </xdr:cNvPicPr>
      </xdr:nvPicPr>
      <xdr:blipFill>
        <a:blip xmlns:r="http://schemas.openxmlformats.org/officeDocument/2006/relationships" r:embed="rId109" cstate="print"/>
        <a:stretch>
          <a:fillRect/>
        </a:stretch>
      </xdr:blipFill>
      <xdr:spPr>
        <a:xfrm>
          <a:off x="0" y="0"/>
          <a:ext cx="0" cy="0"/>
        </a:xfrm>
        <a:prstGeom prst="rect">
          <a:avLst/>
        </a:prstGeom>
      </xdr:spPr>
    </xdr:pic>
    <xdr:clientData/>
  </xdr:twoCellAnchor>
  <xdr:twoCellAnchor editAs="oneCell">
    <xdr:from>
      <xdr:col>5</xdr:col>
      <xdr:colOff>19050</xdr:colOff>
      <xdr:row>186</xdr:row>
      <xdr:rowOff>19050</xdr:rowOff>
    </xdr:from>
    <xdr:to>
      <xdr:col>5</xdr:col>
      <xdr:colOff>942975</xdr:colOff>
      <xdr:row>187</xdr:row>
      <xdr:rowOff>1057275</xdr:rowOff>
    </xdr:to>
    <xdr:pic>
      <xdr:nvPicPr>
        <xdr:cNvPr id="109" name="Image_6_187"/>
        <xdr:cNvPicPr>
          <a:picLocks noChangeAspect="1"/>
        </xdr:cNvPicPr>
      </xdr:nvPicPr>
      <xdr:blipFill>
        <a:blip xmlns:r="http://schemas.openxmlformats.org/officeDocument/2006/relationships" r:embed="rId110" cstate="print"/>
        <a:stretch>
          <a:fillRect/>
        </a:stretch>
      </xdr:blipFill>
      <xdr:spPr>
        <a:xfrm>
          <a:off x="0" y="0"/>
          <a:ext cx="0" cy="0"/>
        </a:xfrm>
        <a:prstGeom prst="rect">
          <a:avLst/>
        </a:prstGeom>
      </xdr:spPr>
    </xdr:pic>
    <xdr:clientData/>
  </xdr:twoCellAnchor>
  <xdr:twoCellAnchor editAs="oneCell">
    <xdr:from>
      <xdr:col>5</xdr:col>
      <xdr:colOff>19050</xdr:colOff>
      <xdr:row>21</xdr:row>
      <xdr:rowOff>19050</xdr:rowOff>
    </xdr:from>
    <xdr:to>
      <xdr:col>5</xdr:col>
      <xdr:colOff>942975</xdr:colOff>
      <xdr:row>22</xdr:row>
      <xdr:rowOff>1057275</xdr:rowOff>
    </xdr:to>
    <xdr:pic>
      <xdr:nvPicPr>
        <xdr:cNvPr id="110" name="Image_6_22"/>
        <xdr:cNvPicPr>
          <a:picLocks noChangeAspect="1"/>
        </xdr:cNvPicPr>
      </xdr:nvPicPr>
      <xdr:blipFill>
        <a:blip xmlns:r="http://schemas.openxmlformats.org/officeDocument/2006/relationships" r:embed="rId111" cstate="print"/>
        <a:stretch>
          <a:fillRect/>
        </a:stretch>
      </xdr:blipFill>
      <xdr:spPr>
        <a:xfrm>
          <a:off x="0" y="0"/>
          <a:ext cx="0" cy="0"/>
        </a:xfrm>
        <a:prstGeom prst="rect">
          <a:avLst/>
        </a:prstGeom>
      </xdr:spPr>
    </xdr:pic>
    <xdr:clientData/>
  </xdr:twoCellAnchor>
  <xdr:twoCellAnchor editAs="oneCell">
    <xdr:from>
      <xdr:col>5</xdr:col>
      <xdr:colOff>19050</xdr:colOff>
      <xdr:row>331</xdr:row>
      <xdr:rowOff>19050</xdr:rowOff>
    </xdr:from>
    <xdr:to>
      <xdr:col>5</xdr:col>
      <xdr:colOff>942975</xdr:colOff>
      <xdr:row>332</xdr:row>
      <xdr:rowOff>1057275</xdr:rowOff>
    </xdr:to>
    <xdr:pic>
      <xdr:nvPicPr>
        <xdr:cNvPr id="111" name="Image_6_332"/>
        <xdr:cNvPicPr>
          <a:picLocks noChangeAspect="1"/>
        </xdr:cNvPicPr>
      </xdr:nvPicPr>
      <xdr:blipFill>
        <a:blip xmlns:r="http://schemas.openxmlformats.org/officeDocument/2006/relationships" r:embed="rId112" cstate="print"/>
        <a:stretch>
          <a:fillRect/>
        </a:stretch>
      </xdr:blipFill>
      <xdr:spPr>
        <a:xfrm>
          <a:off x="0" y="0"/>
          <a:ext cx="0" cy="0"/>
        </a:xfrm>
        <a:prstGeom prst="rect">
          <a:avLst/>
        </a:prstGeom>
      </xdr:spPr>
    </xdr:pic>
    <xdr:clientData/>
  </xdr:twoCellAnchor>
  <xdr:twoCellAnchor editAs="oneCell">
    <xdr:from>
      <xdr:col>5</xdr:col>
      <xdr:colOff>19050</xdr:colOff>
      <xdr:row>382</xdr:row>
      <xdr:rowOff>19050</xdr:rowOff>
    </xdr:from>
    <xdr:to>
      <xdr:col>5</xdr:col>
      <xdr:colOff>942975</xdr:colOff>
      <xdr:row>383</xdr:row>
      <xdr:rowOff>1057275</xdr:rowOff>
    </xdr:to>
    <xdr:pic>
      <xdr:nvPicPr>
        <xdr:cNvPr id="112" name="Image_6_383"/>
        <xdr:cNvPicPr>
          <a:picLocks noChangeAspect="1"/>
        </xdr:cNvPicPr>
      </xdr:nvPicPr>
      <xdr:blipFill>
        <a:blip xmlns:r="http://schemas.openxmlformats.org/officeDocument/2006/relationships" r:embed="rId113" cstate="print"/>
        <a:stretch>
          <a:fillRect/>
        </a:stretch>
      </xdr:blipFill>
      <xdr:spPr>
        <a:xfrm>
          <a:off x="0" y="0"/>
          <a:ext cx="0" cy="0"/>
        </a:xfrm>
        <a:prstGeom prst="rect">
          <a:avLst/>
        </a:prstGeom>
      </xdr:spPr>
    </xdr:pic>
    <xdr:clientData/>
  </xdr:twoCellAnchor>
  <xdr:twoCellAnchor editAs="oneCell">
    <xdr:from>
      <xdr:col>5</xdr:col>
      <xdr:colOff>19050</xdr:colOff>
      <xdr:row>429</xdr:row>
      <xdr:rowOff>19050</xdr:rowOff>
    </xdr:from>
    <xdr:to>
      <xdr:col>5</xdr:col>
      <xdr:colOff>942975</xdr:colOff>
      <xdr:row>430</xdr:row>
      <xdr:rowOff>1057275</xdr:rowOff>
    </xdr:to>
    <xdr:pic>
      <xdr:nvPicPr>
        <xdr:cNvPr id="113" name="Image_6_430"/>
        <xdr:cNvPicPr>
          <a:picLocks noChangeAspect="1"/>
        </xdr:cNvPicPr>
      </xdr:nvPicPr>
      <xdr:blipFill>
        <a:blip xmlns:r="http://schemas.openxmlformats.org/officeDocument/2006/relationships" r:embed="rId114" cstate="print"/>
        <a:stretch>
          <a:fillRect/>
        </a:stretch>
      </xdr:blipFill>
      <xdr:spPr>
        <a:xfrm>
          <a:off x="0" y="0"/>
          <a:ext cx="0" cy="0"/>
        </a:xfrm>
        <a:prstGeom prst="rect">
          <a:avLst/>
        </a:prstGeom>
      </xdr:spPr>
    </xdr:pic>
    <xdr:clientData/>
  </xdr:twoCellAnchor>
  <xdr:twoCellAnchor editAs="oneCell">
    <xdr:from>
      <xdr:col>5</xdr:col>
      <xdr:colOff>19050</xdr:colOff>
      <xdr:row>572</xdr:row>
      <xdr:rowOff>19050</xdr:rowOff>
    </xdr:from>
    <xdr:to>
      <xdr:col>5</xdr:col>
      <xdr:colOff>942975</xdr:colOff>
      <xdr:row>573</xdr:row>
      <xdr:rowOff>1057275</xdr:rowOff>
    </xdr:to>
    <xdr:pic>
      <xdr:nvPicPr>
        <xdr:cNvPr id="114" name="Image_6_573"/>
        <xdr:cNvPicPr>
          <a:picLocks noChangeAspect="1"/>
        </xdr:cNvPicPr>
      </xdr:nvPicPr>
      <xdr:blipFill>
        <a:blip xmlns:r="http://schemas.openxmlformats.org/officeDocument/2006/relationships" r:embed="rId115" cstate="print"/>
        <a:stretch>
          <a:fillRect/>
        </a:stretch>
      </xdr:blipFill>
      <xdr:spPr>
        <a:xfrm>
          <a:off x="0" y="0"/>
          <a:ext cx="0" cy="0"/>
        </a:xfrm>
        <a:prstGeom prst="rect">
          <a:avLst/>
        </a:prstGeom>
      </xdr:spPr>
    </xdr:pic>
    <xdr:clientData/>
  </xdr:twoCellAnchor>
  <xdr:twoCellAnchor editAs="oneCell">
    <xdr:from>
      <xdr:col>5</xdr:col>
      <xdr:colOff>19050</xdr:colOff>
      <xdr:row>70</xdr:row>
      <xdr:rowOff>19050</xdr:rowOff>
    </xdr:from>
    <xdr:to>
      <xdr:col>5</xdr:col>
      <xdr:colOff>942975</xdr:colOff>
      <xdr:row>71</xdr:row>
      <xdr:rowOff>1057275</xdr:rowOff>
    </xdr:to>
    <xdr:pic>
      <xdr:nvPicPr>
        <xdr:cNvPr id="115" name="Image_6_71"/>
        <xdr:cNvPicPr>
          <a:picLocks noChangeAspect="1"/>
        </xdr:cNvPicPr>
      </xdr:nvPicPr>
      <xdr:blipFill>
        <a:blip xmlns:r="http://schemas.openxmlformats.org/officeDocument/2006/relationships" r:embed="rId116" cstate="print"/>
        <a:stretch>
          <a:fillRect/>
        </a:stretch>
      </xdr:blipFill>
      <xdr:spPr>
        <a:xfrm>
          <a:off x="0" y="0"/>
          <a:ext cx="0" cy="0"/>
        </a:xfrm>
        <a:prstGeom prst="rect">
          <a:avLst/>
        </a:prstGeom>
      </xdr:spPr>
    </xdr:pic>
    <xdr:clientData/>
  </xdr:twoCellAnchor>
  <xdr:twoCellAnchor editAs="oneCell">
    <xdr:from>
      <xdr:col>5</xdr:col>
      <xdr:colOff>19050</xdr:colOff>
      <xdr:row>214</xdr:row>
      <xdr:rowOff>19050</xdr:rowOff>
    </xdr:from>
    <xdr:to>
      <xdr:col>5</xdr:col>
      <xdr:colOff>942975</xdr:colOff>
      <xdr:row>215</xdr:row>
      <xdr:rowOff>1057275</xdr:rowOff>
    </xdr:to>
    <xdr:pic>
      <xdr:nvPicPr>
        <xdr:cNvPr id="116" name="Image_6_215"/>
        <xdr:cNvPicPr>
          <a:picLocks noChangeAspect="1"/>
        </xdr:cNvPicPr>
      </xdr:nvPicPr>
      <xdr:blipFill>
        <a:blip xmlns:r="http://schemas.openxmlformats.org/officeDocument/2006/relationships" r:embed="rId117" cstate="print"/>
        <a:stretch>
          <a:fillRect/>
        </a:stretch>
      </xdr:blipFill>
      <xdr:spPr>
        <a:xfrm>
          <a:off x="0" y="0"/>
          <a:ext cx="0" cy="0"/>
        </a:xfrm>
        <a:prstGeom prst="rect">
          <a:avLst/>
        </a:prstGeom>
      </xdr:spPr>
    </xdr:pic>
    <xdr:clientData/>
  </xdr:twoCellAnchor>
  <xdr:twoCellAnchor editAs="oneCell">
    <xdr:from>
      <xdr:col>5</xdr:col>
      <xdr:colOff>19050</xdr:colOff>
      <xdr:row>142</xdr:row>
      <xdr:rowOff>19050</xdr:rowOff>
    </xdr:from>
    <xdr:to>
      <xdr:col>5</xdr:col>
      <xdr:colOff>942975</xdr:colOff>
      <xdr:row>143</xdr:row>
      <xdr:rowOff>1057275</xdr:rowOff>
    </xdr:to>
    <xdr:pic>
      <xdr:nvPicPr>
        <xdr:cNvPr id="117" name="Image_6_143"/>
        <xdr:cNvPicPr>
          <a:picLocks noChangeAspect="1"/>
        </xdr:cNvPicPr>
      </xdr:nvPicPr>
      <xdr:blipFill>
        <a:blip xmlns:r="http://schemas.openxmlformats.org/officeDocument/2006/relationships" r:embed="rId118" cstate="print"/>
        <a:stretch>
          <a:fillRect/>
        </a:stretch>
      </xdr:blipFill>
      <xdr:spPr>
        <a:xfrm>
          <a:off x="0" y="0"/>
          <a:ext cx="0" cy="0"/>
        </a:xfrm>
        <a:prstGeom prst="rect">
          <a:avLst/>
        </a:prstGeom>
      </xdr:spPr>
    </xdr:pic>
    <xdr:clientData/>
  </xdr:twoCellAnchor>
  <xdr:twoCellAnchor editAs="oneCell">
    <xdr:from>
      <xdr:col>5</xdr:col>
      <xdr:colOff>19050</xdr:colOff>
      <xdr:row>500</xdr:row>
      <xdr:rowOff>19050</xdr:rowOff>
    </xdr:from>
    <xdr:to>
      <xdr:col>5</xdr:col>
      <xdr:colOff>942975</xdr:colOff>
      <xdr:row>501</xdr:row>
      <xdr:rowOff>1057275</xdr:rowOff>
    </xdr:to>
    <xdr:pic>
      <xdr:nvPicPr>
        <xdr:cNvPr id="118" name="Image_6_501"/>
        <xdr:cNvPicPr>
          <a:picLocks noChangeAspect="1"/>
        </xdr:cNvPicPr>
      </xdr:nvPicPr>
      <xdr:blipFill>
        <a:blip xmlns:r="http://schemas.openxmlformats.org/officeDocument/2006/relationships" r:embed="rId119" cstate="print"/>
        <a:stretch>
          <a:fillRect/>
        </a:stretch>
      </xdr:blipFill>
      <xdr:spPr>
        <a:xfrm>
          <a:off x="0" y="0"/>
          <a:ext cx="0" cy="0"/>
        </a:xfrm>
        <a:prstGeom prst="rect">
          <a:avLst/>
        </a:prstGeom>
      </xdr:spPr>
    </xdr:pic>
    <xdr:clientData/>
  </xdr:twoCellAnchor>
  <xdr:twoCellAnchor editAs="oneCell">
    <xdr:from>
      <xdr:col>5</xdr:col>
      <xdr:colOff>19050</xdr:colOff>
      <xdr:row>237</xdr:row>
      <xdr:rowOff>19050</xdr:rowOff>
    </xdr:from>
    <xdr:to>
      <xdr:col>5</xdr:col>
      <xdr:colOff>942975</xdr:colOff>
      <xdr:row>238</xdr:row>
      <xdr:rowOff>1057275</xdr:rowOff>
    </xdr:to>
    <xdr:pic>
      <xdr:nvPicPr>
        <xdr:cNvPr id="119" name="Image_6_238"/>
        <xdr:cNvPicPr>
          <a:picLocks noChangeAspect="1"/>
        </xdr:cNvPicPr>
      </xdr:nvPicPr>
      <xdr:blipFill>
        <a:blip xmlns:r="http://schemas.openxmlformats.org/officeDocument/2006/relationships" r:embed="rId120" cstate="print"/>
        <a:stretch>
          <a:fillRect/>
        </a:stretch>
      </xdr:blipFill>
      <xdr:spPr>
        <a:xfrm>
          <a:off x="0" y="0"/>
          <a:ext cx="0" cy="0"/>
        </a:xfrm>
        <a:prstGeom prst="rect">
          <a:avLst/>
        </a:prstGeom>
      </xdr:spPr>
    </xdr:pic>
    <xdr:clientData/>
  </xdr:twoCellAnchor>
  <xdr:twoCellAnchor editAs="oneCell">
    <xdr:from>
      <xdr:col>5</xdr:col>
      <xdr:colOff>19050</xdr:colOff>
      <xdr:row>94</xdr:row>
      <xdr:rowOff>19050</xdr:rowOff>
    </xdr:from>
    <xdr:to>
      <xdr:col>5</xdr:col>
      <xdr:colOff>942975</xdr:colOff>
      <xdr:row>95</xdr:row>
      <xdr:rowOff>1057275</xdr:rowOff>
    </xdr:to>
    <xdr:pic>
      <xdr:nvPicPr>
        <xdr:cNvPr id="120" name="Image_6_95"/>
        <xdr:cNvPicPr>
          <a:picLocks noChangeAspect="1"/>
        </xdr:cNvPicPr>
      </xdr:nvPicPr>
      <xdr:blipFill>
        <a:blip xmlns:r="http://schemas.openxmlformats.org/officeDocument/2006/relationships" r:embed="rId121" cstate="print"/>
        <a:stretch>
          <a:fillRect/>
        </a:stretch>
      </xdr:blipFill>
      <xdr:spPr>
        <a:xfrm>
          <a:off x="0" y="0"/>
          <a:ext cx="0" cy="0"/>
        </a:xfrm>
        <a:prstGeom prst="rect">
          <a:avLst/>
        </a:prstGeom>
      </xdr:spPr>
    </xdr:pic>
    <xdr:clientData/>
  </xdr:twoCellAnchor>
  <xdr:twoCellAnchor editAs="oneCell">
    <xdr:from>
      <xdr:col>5</xdr:col>
      <xdr:colOff>19050</xdr:colOff>
      <xdr:row>311</xdr:row>
      <xdr:rowOff>19050</xdr:rowOff>
    </xdr:from>
    <xdr:to>
      <xdr:col>5</xdr:col>
      <xdr:colOff>942975</xdr:colOff>
      <xdr:row>312</xdr:row>
      <xdr:rowOff>1057275</xdr:rowOff>
    </xdr:to>
    <xdr:pic>
      <xdr:nvPicPr>
        <xdr:cNvPr id="121" name="Image_6_312"/>
        <xdr:cNvPicPr>
          <a:picLocks noChangeAspect="1"/>
        </xdr:cNvPicPr>
      </xdr:nvPicPr>
      <xdr:blipFill>
        <a:blip xmlns:r="http://schemas.openxmlformats.org/officeDocument/2006/relationships" r:embed="rId122" cstate="print"/>
        <a:stretch>
          <a:fillRect/>
        </a:stretch>
      </xdr:blipFill>
      <xdr:spPr>
        <a:xfrm>
          <a:off x="0" y="0"/>
          <a:ext cx="0" cy="0"/>
        </a:xfrm>
        <a:prstGeom prst="rect">
          <a:avLst/>
        </a:prstGeom>
      </xdr:spPr>
    </xdr:pic>
    <xdr:clientData/>
  </xdr:twoCellAnchor>
  <xdr:twoCellAnchor editAs="oneCell">
    <xdr:from>
      <xdr:col>5</xdr:col>
      <xdr:colOff>19050</xdr:colOff>
      <xdr:row>526</xdr:row>
      <xdr:rowOff>19050</xdr:rowOff>
    </xdr:from>
    <xdr:to>
      <xdr:col>5</xdr:col>
      <xdr:colOff>942975</xdr:colOff>
      <xdr:row>527</xdr:row>
      <xdr:rowOff>1057275</xdr:rowOff>
    </xdr:to>
    <xdr:pic>
      <xdr:nvPicPr>
        <xdr:cNvPr id="122" name="Image_6_527"/>
        <xdr:cNvPicPr>
          <a:picLocks noChangeAspect="1"/>
        </xdr:cNvPicPr>
      </xdr:nvPicPr>
      <xdr:blipFill>
        <a:blip xmlns:r="http://schemas.openxmlformats.org/officeDocument/2006/relationships" r:embed="rId123" cstate="print"/>
        <a:stretch>
          <a:fillRect/>
        </a:stretch>
      </xdr:blipFill>
      <xdr:spPr>
        <a:xfrm>
          <a:off x="0" y="0"/>
          <a:ext cx="0" cy="0"/>
        </a:xfrm>
        <a:prstGeom prst="rect">
          <a:avLst/>
        </a:prstGeom>
      </xdr:spPr>
    </xdr:pic>
    <xdr:clientData/>
  </xdr:twoCellAnchor>
  <xdr:twoCellAnchor editAs="oneCell">
    <xdr:from>
      <xdr:col>5</xdr:col>
      <xdr:colOff>19050</xdr:colOff>
      <xdr:row>116</xdr:row>
      <xdr:rowOff>19050</xdr:rowOff>
    </xdr:from>
    <xdr:to>
      <xdr:col>5</xdr:col>
      <xdr:colOff>942975</xdr:colOff>
      <xdr:row>117</xdr:row>
      <xdr:rowOff>1057275</xdr:rowOff>
    </xdr:to>
    <xdr:pic>
      <xdr:nvPicPr>
        <xdr:cNvPr id="123" name="Image_6_117"/>
        <xdr:cNvPicPr>
          <a:picLocks noChangeAspect="1"/>
        </xdr:cNvPicPr>
      </xdr:nvPicPr>
      <xdr:blipFill>
        <a:blip xmlns:r="http://schemas.openxmlformats.org/officeDocument/2006/relationships" r:embed="rId124" cstate="print"/>
        <a:stretch>
          <a:fillRect/>
        </a:stretch>
      </xdr:blipFill>
      <xdr:spPr>
        <a:xfrm>
          <a:off x="0" y="0"/>
          <a:ext cx="0" cy="0"/>
        </a:xfrm>
        <a:prstGeom prst="rect">
          <a:avLst/>
        </a:prstGeom>
      </xdr:spPr>
    </xdr:pic>
    <xdr:clientData/>
  </xdr:twoCellAnchor>
  <xdr:twoCellAnchor editAs="oneCell">
    <xdr:from>
      <xdr:col>5</xdr:col>
      <xdr:colOff>19050</xdr:colOff>
      <xdr:row>479</xdr:row>
      <xdr:rowOff>19050</xdr:rowOff>
    </xdr:from>
    <xdr:to>
      <xdr:col>5</xdr:col>
      <xdr:colOff>942975</xdr:colOff>
      <xdr:row>480</xdr:row>
      <xdr:rowOff>1057275</xdr:rowOff>
    </xdr:to>
    <xdr:pic>
      <xdr:nvPicPr>
        <xdr:cNvPr id="124" name="Image_6_480"/>
        <xdr:cNvPicPr>
          <a:picLocks noChangeAspect="1"/>
        </xdr:cNvPicPr>
      </xdr:nvPicPr>
      <xdr:blipFill>
        <a:blip xmlns:r="http://schemas.openxmlformats.org/officeDocument/2006/relationships" r:embed="rId125" cstate="print"/>
        <a:stretch>
          <a:fillRect/>
        </a:stretch>
      </xdr:blipFill>
      <xdr:spPr>
        <a:xfrm>
          <a:off x="0" y="0"/>
          <a:ext cx="0" cy="0"/>
        </a:xfrm>
        <a:prstGeom prst="rect">
          <a:avLst/>
        </a:prstGeom>
      </xdr:spPr>
    </xdr:pic>
    <xdr:clientData/>
  </xdr:twoCellAnchor>
  <xdr:twoCellAnchor editAs="oneCell">
    <xdr:from>
      <xdr:col>5</xdr:col>
      <xdr:colOff>19050</xdr:colOff>
      <xdr:row>406</xdr:row>
      <xdr:rowOff>19050</xdr:rowOff>
    </xdr:from>
    <xdr:to>
      <xdr:col>5</xdr:col>
      <xdr:colOff>942975</xdr:colOff>
      <xdr:row>407</xdr:row>
      <xdr:rowOff>1057275</xdr:rowOff>
    </xdr:to>
    <xdr:pic>
      <xdr:nvPicPr>
        <xdr:cNvPr id="125" name="Image_6_407"/>
        <xdr:cNvPicPr>
          <a:picLocks noChangeAspect="1"/>
        </xdr:cNvPicPr>
      </xdr:nvPicPr>
      <xdr:blipFill>
        <a:blip xmlns:r="http://schemas.openxmlformats.org/officeDocument/2006/relationships" r:embed="rId126" cstate="print"/>
        <a:stretch>
          <a:fillRect/>
        </a:stretch>
      </xdr:blipFill>
      <xdr:spPr>
        <a:xfrm>
          <a:off x="0" y="0"/>
          <a:ext cx="0" cy="0"/>
        </a:xfrm>
        <a:prstGeom prst="rect">
          <a:avLst/>
        </a:prstGeom>
      </xdr:spPr>
    </xdr:pic>
    <xdr:clientData/>
  </xdr:twoCellAnchor>
  <xdr:twoCellAnchor editAs="oneCell">
    <xdr:from>
      <xdr:col>5</xdr:col>
      <xdr:colOff>19050</xdr:colOff>
      <xdr:row>46</xdr:row>
      <xdr:rowOff>19050</xdr:rowOff>
    </xdr:from>
    <xdr:to>
      <xdr:col>5</xdr:col>
      <xdr:colOff>942975</xdr:colOff>
      <xdr:row>47</xdr:row>
      <xdr:rowOff>1057275</xdr:rowOff>
    </xdr:to>
    <xdr:pic>
      <xdr:nvPicPr>
        <xdr:cNvPr id="126" name="Image_6_47"/>
        <xdr:cNvPicPr>
          <a:picLocks noChangeAspect="1"/>
        </xdr:cNvPicPr>
      </xdr:nvPicPr>
      <xdr:blipFill>
        <a:blip xmlns:r="http://schemas.openxmlformats.org/officeDocument/2006/relationships" r:embed="rId127" cstate="print"/>
        <a:stretch>
          <a:fillRect/>
        </a:stretch>
      </xdr:blipFill>
      <xdr:spPr>
        <a:xfrm>
          <a:off x="0" y="0"/>
          <a:ext cx="0" cy="0"/>
        </a:xfrm>
        <a:prstGeom prst="rect">
          <a:avLst/>
        </a:prstGeom>
      </xdr:spPr>
    </xdr:pic>
    <xdr:clientData/>
  </xdr:twoCellAnchor>
  <xdr:twoCellAnchor editAs="oneCell">
    <xdr:from>
      <xdr:col>5</xdr:col>
      <xdr:colOff>19050</xdr:colOff>
      <xdr:row>457</xdr:row>
      <xdr:rowOff>19050</xdr:rowOff>
    </xdr:from>
    <xdr:to>
      <xdr:col>5</xdr:col>
      <xdr:colOff>942975</xdr:colOff>
      <xdr:row>458</xdr:row>
      <xdr:rowOff>1057275</xdr:rowOff>
    </xdr:to>
    <xdr:pic>
      <xdr:nvPicPr>
        <xdr:cNvPr id="127" name="Image_6_458"/>
        <xdr:cNvPicPr>
          <a:picLocks noChangeAspect="1"/>
        </xdr:cNvPicPr>
      </xdr:nvPicPr>
      <xdr:blipFill>
        <a:blip xmlns:r="http://schemas.openxmlformats.org/officeDocument/2006/relationships" r:embed="rId128" cstate="print"/>
        <a:stretch>
          <a:fillRect/>
        </a:stretch>
      </xdr:blipFill>
      <xdr:spPr>
        <a:xfrm>
          <a:off x="0" y="0"/>
          <a:ext cx="0" cy="0"/>
        </a:xfrm>
        <a:prstGeom prst="rect">
          <a:avLst/>
        </a:prstGeom>
      </xdr:spPr>
    </xdr:pic>
    <xdr:clientData/>
  </xdr:twoCellAnchor>
  <xdr:twoCellAnchor editAs="oneCell">
    <xdr:from>
      <xdr:col>5</xdr:col>
      <xdr:colOff>19050</xdr:colOff>
      <xdr:row>357</xdr:row>
      <xdr:rowOff>19050</xdr:rowOff>
    </xdr:from>
    <xdr:to>
      <xdr:col>5</xdr:col>
      <xdr:colOff>942975</xdr:colOff>
      <xdr:row>358</xdr:row>
      <xdr:rowOff>1057275</xdr:rowOff>
    </xdr:to>
    <xdr:pic>
      <xdr:nvPicPr>
        <xdr:cNvPr id="128" name="Image_6_358"/>
        <xdr:cNvPicPr>
          <a:picLocks noChangeAspect="1"/>
        </xdr:cNvPicPr>
      </xdr:nvPicPr>
      <xdr:blipFill>
        <a:blip xmlns:r="http://schemas.openxmlformats.org/officeDocument/2006/relationships" r:embed="rId129" cstate="print"/>
        <a:stretch>
          <a:fillRect/>
        </a:stretch>
      </xdr:blipFill>
      <xdr:spPr>
        <a:xfrm>
          <a:off x="0" y="0"/>
          <a:ext cx="0" cy="0"/>
        </a:xfrm>
        <a:prstGeom prst="rect">
          <a:avLst/>
        </a:prstGeom>
      </xdr:spPr>
    </xdr:pic>
    <xdr:clientData/>
  </xdr:twoCellAnchor>
  <xdr:twoCellAnchor editAs="oneCell">
    <xdr:from>
      <xdr:col>5</xdr:col>
      <xdr:colOff>19050</xdr:colOff>
      <xdr:row>166</xdr:row>
      <xdr:rowOff>19050</xdr:rowOff>
    </xdr:from>
    <xdr:to>
      <xdr:col>5</xdr:col>
      <xdr:colOff>942975</xdr:colOff>
      <xdr:row>167</xdr:row>
      <xdr:rowOff>1057275</xdr:rowOff>
    </xdr:to>
    <xdr:pic>
      <xdr:nvPicPr>
        <xdr:cNvPr id="129" name="Image_6_167"/>
        <xdr:cNvPicPr>
          <a:picLocks noChangeAspect="1"/>
        </xdr:cNvPicPr>
      </xdr:nvPicPr>
      <xdr:blipFill>
        <a:blip xmlns:r="http://schemas.openxmlformats.org/officeDocument/2006/relationships" r:embed="rId130" cstate="print"/>
        <a:stretch>
          <a:fillRect/>
        </a:stretch>
      </xdr:blipFill>
      <xdr:spPr>
        <a:xfrm>
          <a:off x="0" y="0"/>
          <a:ext cx="0" cy="0"/>
        </a:xfrm>
        <a:prstGeom prst="rect">
          <a:avLst/>
        </a:prstGeom>
      </xdr:spPr>
    </xdr:pic>
    <xdr:clientData/>
  </xdr:twoCellAnchor>
  <xdr:twoCellAnchor editAs="oneCell">
    <xdr:from>
      <xdr:col>5</xdr:col>
      <xdr:colOff>19050</xdr:colOff>
      <xdr:row>552</xdr:row>
      <xdr:rowOff>19050</xdr:rowOff>
    </xdr:from>
    <xdr:to>
      <xdr:col>5</xdr:col>
      <xdr:colOff>942975</xdr:colOff>
      <xdr:row>553</xdr:row>
      <xdr:rowOff>1057275</xdr:rowOff>
    </xdr:to>
    <xdr:pic>
      <xdr:nvPicPr>
        <xdr:cNvPr id="130" name="Image_6_553"/>
        <xdr:cNvPicPr>
          <a:picLocks noChangeAspect="1"/>
        </xdr:cNvPicPr>
      </xdr:nvPicPr>
      <xdr:blipFill>
        <a:blip xmlns:r="http://schemas.openxmlformats.org/officeDocument/2006/relationships" r:embed="rId131" cstate="print"/>
        <a:stretch>
          <a:fillRect/>
        </a:stretch>
      </xdr:blipFill>
      <xdr:spPr>
        <a:xfrm>
          <a:off x="0" y="0"/>
          <a:ext cx="0" cy="0"/>
        </a:xfrm>
        <a:prstGeom prst="rect">
          <a:avLst/>
        </a:prstGeom>
      </xdr:spPr>
    </xdr:pic>
    <xdr:clientData/>
  </xdr:twoCellAnchor>
  <xdr:twoCellAnchor editAs="oneCell">
    <xdr:from>
      <xdr:col>5</xdr:col>
      <xdr:colOff>19050</xdr:colOff>
      <xdr:row>261</xdr:row>
      <xdr:rowOff>19050</xdr:rowOff>
    </xdr:from>
    <xdr:to>
      <xdr:col>5</xdr:col>
      <xdr:colOff>942975</xdr:colOff>
      <xdr:row>262</xdr:row>
      <xdr:rowOff>1057275</xdr:rowOff>
    </xdr:to>
    <xdr:pic>
      <xdr:nvPicPr>
        <xdr:cNvPr id="131" name="Image_6_262"/>
        <xdr:cNvPicPr>
          <a:picLocks noChangeAspect="1"/>
        </xdr:cNvPicPr>
      </xdr:nvPicPr>
      <xdr:blipFill>
        <a:blip xmlns:r="http://schemas.openxmlformats.org/officeDocument/2006/relationships" r:embed="rId132" cstate="print"/>
        <a:stretch>
          <a:fillRect/>
        </a:stretch>
      </xdr:blipFill>
      <xdr:spPr>
        <a:xfrm>
          <a:off x="0" y="0"/>
          <a:ext cx="0" cy="0"/>
        </a:xfrm>
        <a:prstGeom prst="rect">
          <a:avLst/>
        </a:prstGeom>
      </xdr:spPr>
    </xdr:pic>
    <xdr:clientData/>
  </xdr:twoCellAnchor>
  <xdr:twoCellAnchor editAs="oneCell">
    <xdr:from>
      <xdr:col>5</xdr:col>
      <xdr:colOff>19050</xdr:colOff>
      <xdr:row>285</xdr:row>
      <xdr:rowOff>19050</xdr:rowOff>
    </xdr:from>
    <xdr:to>
      <xdr:col>5</xdr:col>
      <xdr:colOff>942975</xdr:colOff>
      <xdr:row>286</xdr:row>
      <xdr:rowOff>1057275</xdr:rowOff>
    </xdr:to>
    <xdr:pic>
      <xdr:nvPicPr>
        <xdr:cNvPr id="132" name="Image_6_286"/>
        <xdr:cNvPicPr>
          <a:picLocks noChangeAspect="1"/>
        </xdr:cNvPicPr>
      </xdr:nvPicPr>
      <xdr:blipFill>
        <a:blip xmlns:r="http://schemas.openxmlformats.org/officeDocument/2006/relationships" r:embed="rId133" cstate="print"/>
        <a:stretch>
          <a:fillRect/>
        </a:stretch>
      </xdr:blipFill>
      <xdr:spPr>
        <a:xfrm>
          <a:off x="0" y="0"/>
          <a:ext cx="0" cy="0"/>
        </a:xfrm>
        <a:prstGeom prst="rect">
          <a:avLst/>
        </a:prstGeom>
      </xdr:spPr>
    </xdr:pic>
    <xdr:clientData/>
  </xdr:twoCellAnchor>
  <xdr:twoCellAnchor editAs="oneCell">
    <xdr:from>
      <xdr:col>5</xdr:col>
      <xdr:colOff>19050</xdr:colOff>
      <xdr:row>431</xdr:row>
      <xdr:rowOff>19050</xdr:rowOff>
    </xdr:from>
    <xdr:to>
      <xdr:col>5</xdr:col>
      <xdr:colOff>942975</xdr:colOff>
      <xdr:row>432</xdr:row>
      <xdr:rowOff>1057275</xdr:rowOff>
    </xdr:to>
    <xdr:pic>
      <xdr:nvPicPr>
        <xdr:cNvPr id="133" name="Image_6_432"/>
        <xdr:cNvPicPr>
          <a:picLocks noChangeAspect="1"/>
        </xdr:cNvPicPr>
      </xdr:nvPicPr>
      <xdr:blipFill>
        <a:blip xmlns:r="http://schemas.openxmlformats.org/officeDocument/2006/relationships" r:embed="rId134" cstate="print"/>
        <a:stretch>
          <a:fillRect/>
        </a:stretch>
      </xdr:blipFill>
      <xdr:spPr>
        <a:xfrm>
          <a:off x="0" y="0"/>
          <a:ext cx="0" cy="0"/>
        </a:xfrm>
        <a:prstGeom prst="rect">
          <a:avLst/>
        </a:prstGeom>
      </xdr:spPr>
    </xdr:pic>
    <xdr:clientData/>
  </xdr:twoCellAnchor>
  <xdr:twoCellAnchor editAs="oneCell">
    <xdr:from>
      <xdr:col>5</xdr:col>
      <xdr:colOff>19050</xdr:colOff>
      <xdr:row>333</xdr:row>
      <xdr:rowOff>19050</xdr:rowOff>
    </xdr:from>
    <xdr:to>
      <xdr:col>5</xdr:col>
      <xdr:colOff>942975</xdr:colOff>
      <xdr:row>334</xdr:row>
      <xdr:rowOff>1057275</xdr:rowOff>
    </xdr:to>
    <xdr:pic>
      <xdr:nvPicPr>
        <xdr:cNvPr id="134" name="Image_6_334"/>
        <xdr:cNvPicPr>
          <a:picLocks noChangeAspect="1"/>
        </xdr:cNvPicPr>
      </xdr:nvPicPr>
      <xdr:blipFill>
        <a:blip xmlns:r="http://schemas.openxmlformats.org/officeDocument/2006/relationships" r:embed="rId135" cstate="print"/>
        <a:stretch>
          <a:fillRect/>
        </a:stretch>
      </xdr:blipFill>
      <xdr:spPr>
        <a:xfrm>
          <a:off x="0" y="0"/>
          <a:ext cx="0" cy="0"/>
        </a:xfrm>
        <a:prstGeom prst="rect">
          <a:avLst/>
        </a:prstGeom>
      </xdr:spPr>
    </xdr:pic>
    <xdr:clientData/>
  </xdr:twoCellAnchor>
  <xdr:twoCellAnchor editAs="oneCell">
    <xdr:from>
      <xdr:col>5</xdr:col>
      <xdr:colOff>19050</xdr:colOff>
      <xdr:row>96</xdr:row>
      <xdr:rowOff>19050</xdr:rowOff>
    </xdr:from>
    <xdr:to>
      <xdr:col>5</xdr:col>
      <xdr:colOff>942975</xdr:colOff>
      <xdr:row>97</xdr:row>
      <xdr:rowOff>1057275</xdr:rowOff>
    </xdr:to>
    <xdr:pic>
      <xdr:nvPicPr>
        <xdr:cNvPr id="135" name="Image_6_97"/>
        <xdr:cNvPicPr>
          <a:picLocks noChangeAspect="1"/>
        </xdr:cNvPicPr>
      </xdr:nvPicPr>
      <xdr:blipFill>
        <a:blip xmlns:r="http://schemas.openxmlformats.org/officeDocument/2006/relationships" r:embed="rId136" cstate="print"/>
        <a:stretch>
          <a:fillRect/>
        </a:stretch>
      </xdr:blipFill>
      <xdr:spPr>
        <a:xfrm>
          <a:off x="0" y="0"/>
          <a:ext cx="0" cy="0"/>
        </a:xfrm>
        <a:prstGeom prst="rect">
          <a:avLst/>
        </a:prstGeom>
      </xdr:spPr>
    </xdr:pic>
    <xdr:clientData/>
  </xdr:twoCellAnchor>
  <xdr:twoCellAnchor editAs="oneCell">
    <xdr:from>
      <xdr:col>5</xdr:col>
      <xdr:colOff>19050</xdr:colOff>
      <xdr:row>574</xdr:row>
      <xdr:rowOff>19050</xdr:rowOff>
    </xdr:from>
    <xdr:to>
      <xdr:col>5</xdr:col>
      <xdr:colOff>942975</xdr:colOff>
      <xdr:row>575</xdr:row>
      <xdr:rowOff>1057275</xdr:rowOff>
    </xdr:to>
    <xdr:pic>
      <xdr:nvPicPr>
        <xdr:cNvPr id="136" name="Image_6_575"/>
        <xdr:cNvPicPr>
          <a:picLocks noChangeAspect="1"/>
        </xdr:cNvPicPr>
      </xdr:nvPicPr>
      <xdr:blipFill>
        <a:blip xmlns:r="http://schemas.openxmlformats.org/officeDocument/2006/relationships" r:embed="rId137" cstate="print"/>
        <a:stretch>
          <a:fillRect/>
        </a:stretch>
      </xdr:blipFill>
      <xdr:spPr>
        <a:xfrm>
          <a:off x="0" y="0"/>
          <a:ext cx="0" cy="0"/>
        </a:xfrm>
        <a:prstGeom prst="rect">
          <a:avLst/>
        </a:prstGeom>
      </xdr:spPr>
    </xdr:pic>
    <xdr:clientData/>
  </xdr:twoCellAnchor>
  <xdr:twoCellAnchor editAs="oneCell">
    <xdr:from>
      <xdr:col>5</xdr:col>
      <xdr:colOff>19050</xdr:colOff>
      <xdr:row>188</xdr:row>
      <xdr:rowOff>19050</xdr:rowOff>
    </xdr:from>
    <xdr:to>
      <xdr:col>5</xdr:col>
      <xdr:colOff>942975</xdr:colOff>
      <xdr:row>189</xdr:row>
      <xdr:rowOff>1057275</xdr:rowOff>
    </xdr:to>
    <xdr:pic>
      <xdr:nvPicPr>
        <xdr:cNvPr id="137" name="Image_6_189"/>
        <xdr:cNvPicPr>
          <a:picLocks noChangeAspect="1"/>
        </xdr:cNvPicPr>
      </xdr:nvPicPr>
      <xdr:blipFill>
        <a:blip xmlns:r="http://schemas.openxmlformats.org/officeDocument/2006/relationships" r:embed="rId138" cstate="print"/>
        <a:stretch>
          <a:fillRect/>
        </a:stretch>
      </xdr:blipFill>
      <xdr:spPr>
        <a:xfrm>
          <a:off x="0" y="0"/>
          <a:ext cx="0" cy="0"/>
        </a:xfrm>
        <a:prstGeom prst="rect">
          <a:avLst/>
        </a:prstGeom>
      </xdr:spPr>
    </xdr:pic>
    <xdr:clientData/>
  </xdr:twoCellAnchor>
  <xdr:twoCellAnchor editAs="oneCell">
    <xdr:from>
      <xdr:col>5</xdr:col>
      <xdr:colOff>19050</xdr:colOff>
      <xdr:row>23</xdr:row>
      <xdr:rowOff>19050</xdr:rowOff>
    </xdr:from>
    <xdr:to>
      <xdr:col>5</xdr:col>
      <xdr:colOff>942975</xdr:colOff>
      <xdr:row>24</xdr:row>
      <xdr:rowOff>1057275</xdr:rowOff>
    </xdr:to>
    <xdr:pic>
      <xdr:nvPicPr>
        <xdr:cNvPr id="138" name="Image_6_24"/>
        <xdr:cNvPicPr>
          <a:picLocks noChangeAspect="1"/>
        </xdr:cNvPicPr>
      </xdr:nvPicPr>
      <xdr:blipFill>
        <a:blip xmlns:r="http://schemas.openxmlformats.org/officeDocument/2006/relationships" r:embed="rId139" cstate="print"/>
        <a:stretch>
          <a:fillRect/>
        </a:stretch>
      </xdr:blipFill>
      <xdr:spPr>
        <a:xfrm>
          <a:off x="0" y="0"/>
          <a:ext cx="0" cy="0"/>
        </a:xfrm>
        <a:prstGeom prst="rect">
          <a:avLst/>
        </a:prstGeom>
      </xdr:spPr>
    </xdr:pic>
    <xdr:clientData/>
  </xdr:twoCellAnchor>
  <xdr:twoCellAnchor editAs="oneCell">
    <xdr:from>
      <xdr:col>5</xdr:col>
      <xdr:colOff>19050</xdr:colOff>
      <xdr:row>216</xdr:row>
      <xdr:rowOff>19050</xdr:rowOff>
    </xdr:from>
    <xdr:to>
      <xdr:col>5</xdr:col>
      <xdr:colOff>942975</xdr:colOff>
      <xdr:row>217</xdr:row>
      <xdr:rowOff>1057275</xdr:rowOff>
    </xdr:to>
    <xdr:pic>
      <xdr:nvPicPr>
        <xdr:cNvPr id="139" name="Image_6_217"/>
        <xdr:cNvPicPr>
          <a:picLocks noChangeAspect="1"/>
        </xdr:cNvPicPr>
      </xdr:nvPicPr>
      <xdr:blipFill>
        <a:blip xmlns:r="http://schemas.openxmlformats.org/officeDocument/2006/relationships" r:embed="rId140" cstate="print"/>
        <a:stretch>
          <a:fillRect/>
        </a:stretch>
      </xdr:blipFill>
      <xdr:spPr>
        <a:xfrm>
          <a:off x="0" y="0"/>
          <a:ext cx="0" cy="0"/>
        </a:xfrm>
        <a:prstGeom prst="rect">
          <a:avLst/>
        </a:prstGeom>
      </xdr:spPr>
    </xdr:pic>
    <xdr:clientData/>
  </xdr:twoCellAnchor>
  <xdr:twoCellAnchor editAs="oneCell">
    <xdr:from>
      <xdr:col>5</xdr:col>
      <xdr:colOff>19050</xdr:colOff>
      <xdr:row>384</xdr:row>
      <xdr:rowOff>19050</xdr:rowOff>
    </xdr:from>
    <xdr:to>
      <xdr:col>5</xdr:col>
      <xdr:colOff>942975</xdr:colOff>
      <xdr:row>385</xdr:row>
      <xdr:rowOff>1057275</xdr:rowOff>
    </xdr:to>
    <xdr:pic>
      <xdr:nvPicPr>
        <xdr:cNvPr id="140" name="Image_6_385"/>
        <xdr:cNvPicPr>
          <a:picLocks noChangeAspect="1"/>
        </xdr:cNvPicPr>
      </xdr:nvPicPr>
      <xdr:blipFill>
        <a:blip xmlns:r="http://schemas.openxmlformats.org/officeDocument/2006/relationships" r:embed="rId141" cstate="print"/>
        <a:stretch>
          <a:fillRect/>
        </a:stretch>
      </xdr:blipFill>
      <xdr:spPr>
        <a:xfrm>
          <a:off x="0" y="0"/>
          <a:ext cx="0" cy="0"/>
        </a:xfrm>
        <a:prstGeom prst="rect">
          <a:avLst/>
        </a:prstGeom>
      </xdr:spPr>
    </xdr:pic>
    <xdr:clientData/>
  </xdr:twoCellAnchor>
  <xdr:twoCellAnchor editAs="oneCell">
    <xdr:from>
      <xdr:col>5</xdr:col>
      <xdr:colOff>19050</xdr:colOff>
      <xdr:row>239</xdr:row>
      <xdr:rowOff>19050</xdr:rowOff>
    </xdr:from>
    <xdr:to>
      <xdr:col>5</xdr:col>
      <xdr:colOff>942975</xdr:colOff>
      <xdr:row>240</xdr:row>
      <xdr:rowOff>1057275</xdr:rowOff>
    </xdr:to>
    <xdr:pic>
      <xdr:nvPicPr>
        <xdr:cNvPr id="141" name="Image_6_240"/>
        <xdr:cNvPicPr>
          <a:picLocks noChangeAspect="1"/>
        </xdr:cNvPicPr>
      </xdr:nvPicPr>
      <xdr:blipFill>
        <a:blip xmlns:r="http://schemas.openxmlformats.org/officeDocument/2006/relationships" r:embed="rId142" cstate="print"/>
        <a:stretch>
          <a:fillRect/>
        </a:stretch>
      </xdr:blipFill>
      <xdr:spPr>
        <a:xfrm>
          <a:off x="0" y="0"/>
          <a:ext cx="0" cy="0"/>
        </a:xfrm>
        <a:prstGeom prst="rect">
          <a:avLst/>
        </a:prstGeom>
      </xdr:spPr>
    </xdr:pic>
    <xdr:clientData/>
  </xdr:twoCellAnchor>
  <xdr:twoCellAnchor editAs="oneCell">
    <xdr:from>
      <xdr:col>5</xdr:col>
      <xdr:colOff>19050</xdr:colOff>
      <xdr:row>72</xdr:row>
      <xdr:rowOff>19050</xdr:rowOff>
    </xdr:from>
    <xdr:to>
      <xdr:col>5</xdr:col>
      <xdr:colOff>942975</xdr:colOff>
      <xdr:row>73</xdr:row>
      <xdr:rowOff>1057275</xdr:rowOff>
    </xdr:to>
    <xdr:pic>
      <xdr:nvPicPr>
        <xdr:cNvPr id="142" name="Image_6_73"/>
        <xdr:cNvPicPr>
          <a:picLocks noChangeAspect="1"/>
        </xdr:cNvPicPr>
      </xdr:nvPicPr>
      <xdr:blipFill>
        <a:blip xmlns:r="http://schemas.openxmlformats.org/officeDocument/2006/relationships" r:embed="rId143" cstate="print"/>
        <a:stretch>
          <a:fillRect/>
        </a:stretch>
      </xdr:blipFill>
      <xdr:spPr>
        <a:xfrm>
          <a:off x="0" y="0"/>
          <a:ext cx="0" cy="0"/>
        </a:xfrm>
        <a:prstGeom prst="rect">
          <a:avLst/>
        </a:prstGeom>
      </xdr:spPr>
    </xdr:pic>
    <xdr:clientData/>
  </xdr:twoCellAnchor>
  <xdr:twoCellAnchor editAs="oneCell">
    <xdr:from>
      <xdr:col>5</xdr:col>
      <xdr:colOff>19050</xdr:colOff>
      <xdr:row>502</xdr:row>
      <xdr:rowOff>19050</xdr:rowOff>
    </xdr:from>
    <xdr:to>
      <xdr:col>5</xdr:col>
      <xdr:colOff>942975</xdr:colOff>
      <xdr:row>503</xdr:row>
      <xdr:rowOff>1057275</xdr:rowOff>
    </xdr:to>
    <xdr:pic>
      <xdr:nvPicPr>
        <xdr:cNvPr id="143" name="Image_6_503"/>
        <xdr:cNvPicPr>
          <a:picLocks noChangeAspect="1"/>
        </xdr:cNvPicPr>
      </xdr:nvPicPr>
      <xdr:blipFill>
        <a:blip xmlns:r="http://schemas.openxmlformats.org/officeDocument/2006/relationships" r:embed="rId144" cstate="print"/>
        <a:stretch>
          <a:fillRect/>
        </a:stretch>
      </xdr:blipFill>
      <xdr:spPr>
        <a:xfrm>
          <a:off x="0" y="0"/>
          <a:ext cx="0" cy="0"/>
        </a:xfrm>
        <a:prstGeom prst="rect">
          <a:avLst/>
        </a:prstGeom>
      </xdr:spPr>
    </xdr:pic>
    <xdr:clientData/>
  </xdr:twoCellAnchor>
  <xdr:twoCellAnchor editAs="oneCell">
    <xdr:from>
      <xdr:col>5</xdr:col>
      <xdr:colOff>19050</xdr:colOff>
      <xdr:row>528</xdr:row>
      <xdr:rowOff>19050</xdr:rowOff>
    </xdr:from>
    <xdr:to>
      <xdr:col>5</xdr:col>
      <xdr:colOff>942975</xdr:colOff>
      <xdr:row>529</xdr:row>
      <xdr:rowOff>1057275</xdr:rowOff>
    </xdr:to>
    <xdr:pic>
      <xdr:nvPicPr>
        <xdr:cNvPr id="144" name="Image_6_529"/>
        <xdr:cNvPicPr>
          <a:picLocks noChangeAspect="1"/>
        </xdr:cNvPicPr>
      </xdr:nvPicPr>
      <xdr:blipFill>
        <a:blip xmlns:r="http://schemas.openxmlformats.org/officeDocument/2006/relationships" r:embed="rId145" cstate="print"/>
        <a:stretch>
          <a:fillRect/>
        </a:stretch>
      </xdr:blipFill>
      <xdr:spPr>
        <a:xfrm>
          <a:off x="0" y="0"/>
          <a:ext cx="0" cy="0"/>
        </a:xfrm>
        <a:prstGeom prst="rect">
          <a:avLst/>
        </a:prstGeom>
      </xdr:spPr>
    </xdr:pic>
    <xdr:clientData/>
  </xdr:twoCellAnchor>
  <xdr:twoCellAnchor editAs="oneCell">
    <xdr:from>
      <xdr:col>5</xdr:col>
      <xdr:colOff>19050</xdr:colOff>
      <xdr:row>313</xdr:row>
      <xdr:rowOff>19050</xdr:rowOff>
    </xdr:from>
    <xdr:to>
      <xdr:col>5</xdr:col>
      <xdr:colOff>942975</xdr:colOff>
      <xdr:row>314</xdr:row>
      <xdr:rowOff>1057275</xdr:rowOff>
    </xdr:to>
    <xdr:pic>
      <xdr:nvPicPr>
        <xdr:cNvPr id="145" name="Image_6_314"/>
        <xdr:cNvPicPr>
          <a:picLocks noChangeAspect="1"/>
        </xdr:cNvPicPr>
      </xdr:nvPicPr>
      <xdr:blipFill>
        <a:blip xmlns:r="http://schemas.openxmlformats.org/officeDocument/2006/relationships" r:embed="rId146" cstate="print"/>
        <a:stretch>
          <a:fillRect/>
        </a:stretch>
      </xdr:blipFill>
      <xdr:spPr>
        <a:xfrm>
          <a:off x="0" y="0"/>
          <a:ext cx="0" cy="0"/>
        </a:xfrm>
        <a:prstGeom prst="rect">
          <a:avLst/>
        </a:prstGeom>
      </xdr:spPr>
    </xdr:pic>
    <xdr:clientData/>
  </xdr:twoCellAnchor>
  <xdr:twoCellAnchor editAs="oneCell">
    <xdr:from>
      <xdr:col>5</xdr:col>
      <xdr:colOff>19050</xdr:colOff>
      <xdr:row>408</xdr:row>
      <xdr:rowOff>19050</xdr:rowOff>
    </xdr:from>
    <xdr:to>
      <xdr:col>5</xdr:col>
      <xdr:colOff>942975</xdr:colOff>
      <xdr:row>409</xdr:row>
      <xdr:rowOff>1057275</xdr:rowOff>
    </xdr:to>
    <xdr:pic>
      <xdr:nvPicPr>
        <xdr:cNvPr id="146" name="Image_6_409"/>
        <xdr:cNvPicPr>
          <a:picLocks noChangeAspect="1"/>
        </xdr:cNvPicPr>
      </xdr:nvPicPr>
      <xdr:blipFill>
        <a:blip xmlns:r="http://schemas.openxmlformats.org/officeDocument/2006/relationships" r:embed="rId147" cstate="print"/>
        <a:stretch>
          <a:fillRect/>
        </a:stretch>
      </xdr:blipFill>
      <xdr:spPr>
        <a:xfrm>
          <a:off x="0" y="0"/>
          <a:ext cx="0" cy="0"/>
        </a:xfrm>
        <a:prstGeom prst="rect">
          <a:avLst/>
        </a:prstGeom>
      </xdr:spPr>
    </xdr:pic>
    <xdr:clientData/>
  </xdr:twoCellAnchor>
  <xdr:twoCellAnchor editAs="oneCell">
    <xdr:from>
      <xdr:col>5</xdr:col>
      <xdr:colOff>19050</xdr:colOff>
      <xdr:row>481</xdr:row>
      <xdr:rowOff>19050</xdr:rowOff>
    </xdr:from>
    <xdr:to>
      <xdr:col>5</xdr:col>
      <xdr:colOff>942975</xdr:colOff>
      <xdr:row>482</xdr:row>
      <xdr:rowOff>1057275</xdr:rowOff>
    </xdr:to>
    <xdr:pic>
      <xdr:nvPicPr>
        <xdr:cNvPr id="147" name="Image_6_482"/>
        <xdr:cNvPicPr>
          <a:picLocks noChangeAspect="1"/>
        </xdr:cNvPicPr>
      </xdr:nvPicPr>
      <xdr:blipFill>
        <a:blip xmlns:r="http://schemas.openxmlformats.org/officeDocument/2006/relationships" r:embed="rId148" cstate="print"/>
        <a:stretch>
          <a:fillRect/>
        </a:stretch>
      </xdr:blipFill>
      <xdr:spPr>
        <a:xfrm>
          <a:off x="0" y="0"/>
          <a:ext cx="0" cy="0"/>
        </a:xfrm>
        <a:prstGeom prst="rect">
          <a:avLst/>
        </a:prstGeom>
      </xdr:spPr>
    </xdr:pic>
    <xdr:clientData/>
  </xdr:twoCellAnchor>
  <xdr:twoCellAnchor editAs="oneCell">
    <xdr:from>
      <xdr:col>5</xdr:col>
      <xdr:colOff>19050</xdr:colOff>
      <xdr:row>48</xdr:row>
      <xdr:rowOff>19050</xdr:rowOff>
    </xdr:from>
    <xdr:to>
      <xdr:col>5</xdr:col>
      <xdr:colOff>942975</xdr:colOff>
      <xdr:row>49</xdr:row>
      <xdr:rowOff>1057275</xdr:rowOff>
    </xdr:to>
    <xdr:pic>
      <xdr:nvPicPr>
        <xdr:cNvPr id="148" name="Image_6_49"/>
        <xdr:cNvPicPr>
          <a:picLocks noChangeAspect="1"/>
        </xdr:cNvPicPr>
      </xdr:nvPicPr>
      <xdr:blipFill>
        <a:blip xmlns:r="http://schemas.openxmlformats.org/officeDocument/2006/relationships" r:embed="rId149" cstate="print"/>
        <a:stretch>
          <a:fillRect/>
        </a:stretch>
      </xdr:blipFill>
      <xdr:spPr>
        <a:xfrm>
          <a:off x="0" y="0"/>
          <a:ext cx="0" cy="0"/>
        </a:xfrm>
        <a:prstGeom prst="rect">
          <a:avLst/>
        </a:prstGeom>
      </xdr:spPr>
    </xdr:pic>
    <xdr:clientData/>
  </xdr:twoCellAnchor>
  <xdr:twoCellAnchor editAs="oneCell">
    <xdr:from>
      <xdr:col>5</xdr:col>
      <xdr:colOff>19050</xdr:colOff>
      <xdr:row>459</xdr:row>
      <xdr:rowOff>19050</xdr:rowOff>
    </xdr:from>
    <xdr:to>
      <xdr:col>5</xdr:col>
      <xdr:colOff>942975</xdr:colOff>
      <xdr:row>460</xdr:row>
      <xdr:rowOff>1057275</xdr:rowOff>
    </xdr:to>
    <xdr:pic>
      <xdr:nvPicPr>
        <xdr:cNvPr id="149" name="Image_6_460"/>
        <xdr:cNvPicPr>
          <a:picLocks noChangeAspect="1"/>
        </xdr:cNvPicPr>
      </xdr:nvPicPr>
      <xdr:blipFill>
        <a:blip xmlns:r="http://schemas.openxmlformats.org/officeDocument/2006/relationships" r:embed="rId150" cstate="print"/>
        <a:stretch>
          <a:fillRect/>
        </a:stretch>
      </xdr:blipFill>
      <xdr:spPr>
        <a:xfrm>
          <a:off x="0" y="0"/>
          <a:ext cx="0" cy="0"/>
        </a:xfrm>
        <a:prstGeom prst="rect">
          <a:avLst/>
        </a:prstGeom>
      </xdr:spPr>
    </xdr:pic>
    <xdr:clientData/>
  </xdr:twoCellAnchor>
  <xdr:twoCellAnchor editAs="oneCell">
    <xdr:from>
      <xdr:col>5</xdr:col>
      <xdr:colOff>19050</xdr:colOff>
      <xdr:row>118</xdr:row>
      <xdr:rowOff>19050</xdr:rowOff>
    </xdr:from>
    <xdr:to>
      <xdr:col>5</xdr:col>
      <xdr:colOff>942975</xdr:colOff>
      <xdr:row>119</xdr:row>
      <xdr:rowOff>1057275</xdr:rowOff>
    </xdr:to>
    <xdr:pic>
      <xdr:nvPicPr>
        <xdr:cNvPr id="150" name="Image_6_119"/>
        <xdr:cNvPicPr>
          <a:picLocks noChangeAspect="1"/>
        </xdr:cNvPicPr>
      </xdr:nvPicPr>
      <xdr:blipFill>
        <a:blip xmlns:r="http://schemas.openxmlformats.org/officeDocument/2006/relationships" r:embed="rId151" cstate="print"/>
        <a:stretch>
          <a:fillRect/>
        </a:stretch>
      </xdr:blipFill>
      <xdr:spPr>
        <a:xfrm>
          <a:off x="0" y="0"/>
          <a:ext cx="0" cy="0"/>
        </a:xfrm>
        <a:prstGeom prst="rect">
          <a:avLst/>
        </a:prstGeom>
      </xdr:spPr>
    </xdr:pic>
    <xdr:clientData/>
  </xdr:twoCellAnchor>
  <xdr:twoCellAnchor editAs="oneCell">
    <xdr:from>
      <xdr:col>5</xdr:col>
      <xdr:colOff>19050</xdr:colOff>
      <xdr:row>144</xdr:row>
      <xdr:rowOff>19050</xdr:rowOff>
    </xdr:from>
    <xdr:to>
      <xdr:col>5</xdr:col>
      <xdr:colOff>942975</xdr:colOff>
      <xdr:row>145</xdr:row>
      <xdr:rowOff>1057275</xdr:rowOff>
    </xdr:to>
    <xdr:pic>
      <xdr:nvPicPr>
        <xdr:cNvPr id="151" name="Image_6_145"/>
        <xdr:cNvPicPr>
          <a:picLocks noChangeAspect="1"/>
        </xdr:cNvPicPr>
      </xdr:nvPicPr>
      <xdr:blipFill>
        <a:blip xmlns:r="http://schemas.openxmlformats.org/officeDocument/2006/relationships" r:embed="rId152" cstate="print"/>
        <a:stretch>
          <a:fillRect/>
        </a:stretch>
      </xdr:blipFill>
      <xdr:spPr>
        <a:xfrm>
          <a:off x="0" y="0"/>
          <a:ext cx="0" cy="0"/>
        </a:xfrm>
        <a:prstGeom prst="rect">
          <a:avLst/>
        </a:prstGeom>
      </xdr:spPr>
    </xdr:pic>
    <xdr:clientData/>
  </xdr:twoCellAnchor>
  <xdr:twoCellAnchor editAs="oneCell">
    <xdr:from>
      <xdr:col>5</xdr:col>
      <xdr:colOff>19050</xdr:colOff>
      <xdr:row>554</xdr:row>
      <xdr:rowOff>19050</xdr:rowOff>
    </xdr:from>
    <xdr:to>
      <xdr:col>5</xdr:col>
      <xdr:colOff>942975</xdr:colOff>
      <xdr:row>555</xdr:row>
      <xdr:rowOff>1057275</xdr:rowOff>
    </xdr:to>
    <xdr:pic>
      <xdr:nvPicPr>
        <xdr:cNvPr id="152" name="Image_6_555"/>
        <xdr:cNvPicPr>
          <a:picLocks noChangeAspect="1"/>
        </xdr:cNvPicPr>
      </xdr:nvPicPr>
      <xdr:blipFill>
        <a:blip xmlns:r="http://schemas.openxmlformats.org/officeDocument/2006/relationships" r:embed="rId153" cstate="print"/>
        <a:stretch>
          <a:fillRect/>
        </a:stretch>
      </xdr:blipFill>
      <xdr:spPr>
        <a:xfrm>
          <a:off x="0" y="0"/>
          <a:ext cx="0" cy="0"/>
        </a:xfrm>
        <a:prstGeom prst="rect">
          <a:avLst/>
        </a:prstGeom>
      </xdr:spPr>
    </xdr:pic>
    <xdr:clientData/>
  </xdr:twoCellAnchor>
  <xdr:twoCellAnchor editAs="oneCell">
    <xdr:from>
      <xdr:col>5</xdr:col>
      <xdr:colOff>19050</xdr:colOff>
      <xdr:row>263</xdr:row>
      <xdr:rowOff>19050</xdr:rowOff>
    </xdr:from>
    <xdr:to>
      <xdr:col>5</xdr:col>
      <xdr:colOff>942975</xdr:colOff>
      <xdr:row>264</xdr:row>
      <xdr:rowOff>1057275</xdr:rowOff>
    </xdr:to>
    <xdr:pic>
      <xdr:nvPicPr>
        <xdr:cNvPr id="153" name="Image_6_264"/>
        <xdr:cNvPicPr>
          <a:picLocks noChangeAspect="1"/>
        </xdr:cNvPicPr>
      </xdr:nvPicPr>
      <xdr:blipFill>
        <a:blip xmlns:r="http://schemas.openxmlformats.org/officeDocument/2006/relationships" r:embed="rId154" cstate="print"/>
        <a:stretch>
          <a:fillRect/>
        </a:stretch>
      </xdr:blipFill>
      <xdr:spPr>
        <a:xfrm>
          <a:off x="0" y="0"/>
          <a:ext cx="0" cy="0"/>
        </a:xfrm>
        <a:prstGeom prst="rect">
          <a:avLst/>
        </a:prstGeom>
      </xdr:spPr>
    </xdr:pic>
    <xdr:clientData/>
  </xdr:twoCellAnchor>
  <xdr:twoCellAnchor editAs="oneCell">
    <xdr:from>
      <xdr:col>5</xdr:col>
      <xdr:colOff>19050</xdr:colOff>
      <xdr:row>433</xdr:row>
      <xdr:rowOff>19050</xdr:rowOff>
    </xdr:from>
    <xdr:to>
      <xdr:col>5</xdr:col>
      <xdr:colOff>942975</xdr:colOff>
      <xdr:row>434</xdr:row>
      <xdr:rowOff>1057275</xdr:rowOff>
    </xdr:to>
    <xdr:pic>
      <xdr:nvPicPr>
        <xdr:cNvPr id="154" name="Image_6_434"/>
        <xdr:cNvPicPr>
          <a:picLocks noChangeAspect="1"/>
        </xdr:cNvPicPr>
      </xdr:nvPicPr>
      <xdr:blipFill>
        <a:blip xmlns:r="http://schemas.openxmlformats.org/officeDocument/2006/relationships" r:embed="rId155" cstate="print"/>
        <a:stretch>
          <a:fillRect/>
        </a:stretch>
      </xdr:blipFill>
      <xdr:spPr>
        <a:xfrm>
          <a:off x="0" y="0"/>
          <a:ext cx="0" cy="0"/>
        </a:xfrm>
        <a:prstGeom prst="rect">
          <a:avLst/>
        </a:prstGeom>
      </xdr:spPr>
    </xdr:pic>
    <xdr:clientData/>
  </xdr:twoCellAnchor>
  <xdr:twoCellAnchor editAs="oneCell">
    <xdr:from>
      <xdr:col>5</xdr:col>
      <xdr:colOff>19050</xdr:colOff>
      <xdr:row>287</xdr:row>
      <xdr:rowOff>19050</xdr:rowOff>
    </xdr:from>
    <xdr:to>
      <xdr:col>5</xdr:col>
      <xdr:colOff>942975</xdr:colOff>
      <xdr:row>288</xdr:row>
      <xdr:rowOff>1057275</xdr:rowOff>
    </xdr:to>
    <xdr:pic>
      <xdr:nvPicPr>
        <xdr:cNvPr id="155" name="Image_6_288"/>
        <xdr:cNvPicPr>
          <a:picLocks noChangeAspect="1"/>
        </xdr:cNvPicPr>
      </xdr:nvPicPr>
      <xdr:blipFill>
        <a:blip xmlns:r="http://schemas.openxmlformats.org/officeDocument/2006/relationships" r:embed="rId156" cstate="print"/>
        <a:stretch>
          <a:fillRect/>
        </a:stretch>
      </xdr:blipFill>
      <xdr:spPr>
        <a:xfrm>
          <a:off x="0" y="0"/>
          <a:ext cx="0" cy="0"/>
        </a:xfrm>
        <a:prstGeom prst="rect">
          <a:avLst/>
        </a:prstGeom>
      </xdr:spPr>
    </xdr:pic>
    <xdr:clientData/>
  </xdr:twoCellAnchor>
  <xdr:twoCellAnchor editAs="oneCell">
    <xdr:from>
      <xdr:col>5</xdr:col>
      <xdr:colOff>19050</xdr:colOff>
      <xdr:row>359</xdr:row>
      <xdr:rowOff>19050</xdr:rowOff>
    </xdr:from>
    <xdr:to>
      <xdr:col>5</xdr:col>
      <xdr:colOff>942975</xdr:colOff>
      <xdr:row>360</xdr:row>
      <xdr:rowOff>1057275</xdr:rowOff>
    </xdr:to>
    <xdr:pic>
      <xdr:nvPicPr>
        <xdr:cNvPr id="156" name="Image_6_360"/>
        <xdr:cNvPicPr>
          <a:picLocks noChangeAspect="1"/>
        </xdr:cNvPicPr>
      </xdr:nvPicPr>
      <xdr:blipFill>
        <a:blip xmlns:r="http://schemas.openxmlformats.org/officeDocument/2006/relationships" r:embed="rId157" cstate="print"/>
        <a:stretch>
          <a:fillRect/>
        </a:stretch>
      </xdr:blipFill>
      <xdr:spPr>
        <a:xfrm>
          <a:off x="0" y="0"/>
          <a:ext cx="0" cy="0"/>
        </a:xfrm>
        <a:prstGeom prst="rect">
          <a:avLst/>
        </a:prstGeom>
      </xdr:spPr>
    </xdr:pic>
    <xdr:clientData/>
  </xdr:twoCellAnchor>
  <xdr:twoCellAnchor editAs="oneCell">
    <xdr:from>
      <xdr:col>5</xdr:col>
      <xdr:colOff>19050</xdr:colOff>
      <xdr:row>576</xdr:row>
      <xdr:rowOff>19050</xdr:rowOff>
    </xdr:from>
    <xdr:to>
      <xdr:col>5</xdr:col>
      <xdr:colOff>942975</xdr:colOff>
      <xdr:row>577</xdr:row>
      <xdr:rowOff>1057275</xdr:rowOff>
    </xdr:to>
    <xdr:pic>
      <xdr:nvPicPr>
        <xdr:cNvPr id="157" name="Image_6_577"/>
        <xdr:cNvPicPr>
          <a:picLocks noChangeAspect="1"/>
        </xdr:cNvPicPr>
      </xdr:nvPicPr>
      <xdr:blipFill>
        <a:blip xmlns:r="http://schemas.openxmlformats.org/officeDocument/2006/relationships" r:embed="rId158" cstate="print"/>
        <a:stretch>
          <a:fillRect/>
        </a:stretch>
      </xdr:blipFill>
      <xdr:spPr>
        <a:xfrm>
          <a:off x="0" y="0"/>
          <a:ext cx="0" cy="0"/>
        </a:xfrm>
        <a:prstGeom prst="rect">
          <a:avLst/>
        </a:prstGeom>
      </xdr:spPr>
    </xdr:pic>
    <xdr:clientData/>
  </xdr:twoCellAnchor>
  <xdr:twoCellAnchor editAs="oneCell">
    <xdr:from>
      <xdr:col>5</xdr:col>
      <xdr:colOff>19050</xdr:colOff>
      <xdr:row>168</xdr:row>
      <xdr:rowOff>19050</xdr:rowOff>
    </xdr:from>
    <xdr:to>
      <xdr:col>5</xdr:col>
      <xdr:colOff>942975</xdr:colOff>
      <xdr:row>169</xdr:row>
      <xdr:rowOff>1057275</xdr:rowOff>
    </xdr:to>
    <xdr:pic>
      <xdr:nvPicPr>
        <xdr:cNvPr id="158" name="Image_6_169"/>
        <xdr:cNvPicPr>
          <a:picLocks noChangeAspect="1"/>
        </xdr:cNvPicPr>
      </xdr:nvPicPr>
      <xdr:blipFill>
        <a:blip xmlns:r="http://schemas.openxmlformats.org/officeDocument/2006/relationships" r:embed="rId159" cstate="print"/>
        <a:stretch>
          <a:fillRect/>
        </a:stretch>
      </xdr:blipFill>
      <xdr:spPr>
        <a:xfrm>
          <a:off x="0" y="0"/>
          <a:ext cx="0" cy="0"/>
        </a:xfrm>
        <a:prstGeom prst="rect">
          <a:avLst/>
        </a:prstGeom>
      </xdr:spPr>
    </xdr:pic>
    <xdr:clientData/>
  </xdr:twoCellAnchor>
  <xdr:twoCellAnchor editAs="oneCell">
    <xdr:from>
      <xdr:col>5</xdr:col>
      <xdr:colOff>19050</xdr:colOff>
      <xdr:row>335</xdr:row>
      <xdr:rowOff>19050</xdr:rowOff>
    </xdr:from>
    <xdr:to>
      <xdr:col>5</xdr:col>
      <xdr:colOff>942975</xdr:colOff>
      <xdr:row>336</xdr:row>
      <xdr:rowOff>1057275</xdr:rowOff>
    </xdr:to>
    <xdr:pic>
      <xdr:nvPicPr>
        <xdr:cNvPr id="159" name="Image_6_336"/>
        <xdr:cNvPicPr>
          <a:picLocks noChangeAspect="1"/>
        </xdr:cNvPicPr>
      </xdr:nvPicPr>
      <xdr:blipFill>
        <a:blip xmlns:r="http://schemas.openxmlformats.org/officeDocument/2006/relationships" r:embed="rId160" cstate="print"/>
        <a:stretch>
          <a:fillRect/>
        </a:stretch>
      </xdr:blipFill>
      <xdr:spPr>
        <a:xfrm>
          <a:off x="0" y="0"/>
          <a:ext cx="0" cy="0"/>
        </a:xfrm>
        <a:prstGeom prst="rect">
          <a:avLst/>
        </a:prstGeom>
      </xdr:spPr>
    </xdr:pic>
    <xdr:clientData/>
  </xdr:twoCellAnchor>
  <xdr:twoCellAnchor editAs="oneCell">
    <xdr:from>
      <xdr:col>5</xdr:col>
      <xdr:colOff>19050</xdr:colOff>
      <xdr:row>190</xdr:row>
      <xdr:rowOff>19050</xdr:rowOff>
    </xdr:from>
    <xdr:to>
      <xdr:col>5</xdr:col>
      <xdr:colOff>942975</xdr:colOff>
      <xdr:row>191</xdr:row>
      <xdr:rowOff>1057275</xdr:rowOff>
    </xdr:to>
    <xdr:pic>
      <xdr:nvPicPr>
        <xdr:cNvPr id="160" name="Image_6_191"/>
        <xdr:cNvPicPr>
          <a:picLocks noChangeAspect="1"/>
        </xdr:cNvPicPr>
      </xdr:nvPicPr>
      <xdr:blipFill>
        <a:blip xmlns:r="http://schemas.openxmlformats.org/officeDocument/2006/relationships" r:embed="rId161" cstate="print"/>
        <a:stretch>
          <a:fillRect/>
        </a:stretch>
      </xdr:blipFill>
      <xdr:spPr>
        <a:xfrm>
          <a:off x="0" y="0"/>
          <a:ext cx="0" cy="0"/>
        </a:xfrm>
        <a:prstGeom prst="rect">
          <a:avLst/>
        </a:prstGeom>
      </xdr:spPr>
    </xdr:pic>
    <xdr:clientData/>
  </xdr:twoCellAnchor>
  <xdr:twoCellAnchor editAs="oneCell">
    <xdr:from>
      <xdr:col>5</xdr:col>
      <xdr:colOff>19050</xdr:colOff>
      <xdr:row>218</xdr:row>
      <xdr:rowOff>19050</xdr:rowOff>
    </xdr:from>
    <xdr:to>
      <xdr:col>5</xdr:col>
      <xdr:colOff>942975</xdr:colOff>
      <xdr:row>219</xdr:row>
      <xdr:rowOff>1057275</xdr:rowOff>
    </xdr:to>
    <xdr:pic>
      <xdr:nvPicPr>
        <xdr:cNvPr id="161" name="Image_6_219"/>
        <xdr:cNvPicPr>
          <a:picLocks noChangeAspect="1"/>
        </xdr:cNvPicPr>
      </xdr:nvPicPr>
      <xdr:blipFill>
        <a:blip xmlns:r="http://schemas.openxmlformats.org/officeDocument/2006/relationships" r:embed="rId162" cstate="print"/>
        <a:stretch>
          <a:fillRect/>
        </a:stretch>
      </xdr:blipFill>
      <xdr:spPr>
        <a:xfrm>
          <a:off x="0" y="0"/>
          <a:ext cx="0" cy="0"/>
        </a:xfrm>
        <a:prstGeom prst="rect">
          <a:avLst/>
        </a:prstGeom>
      </xdr:spPr>
    </xdr:pic>
    <xdr:clientData/>
  </xdr:twoCellAnchor>
  <xdr:twoCellAnchor editAs="oneCell">
    <xdr:from>
      <xdr:col>5</xdr:col>
      <xdr:colOff>19050</xdr:colOff>
      <xdr:row>26</xdr:row>
      <xdr:rowOff>19050</xdr:rowOff>
    </xdr:from>
    <xdr:to>
      <xdr:col>5</xdr:col>
      <xdr:colOff>942975</xdr:colOff>
      <xdr:row>27</xdr:row>
      <xdr:rowOff>1057275</xdr:rowOff>
    </xdr:to>
    <xdr:pic>
      <xdr:nvPicPr>
        <xdr:cNvPr id="162" name="Image_6_27"/>
        <xdr:cNvPicPr>
          <a:picLocks noChangeAspect="1"/>
        </xdr:cNvPicPr>
      </xdr:nvPicPr>
      <xdr:blipFill>
        <a:blip xmlns:r="http://schemas.openxmlformats.org/officeDocument/2006/relationships" r:embed="rId163" cstate="print"/>
        <a:stretch>
          <a:fillRect/>
        </a:stretch>
      </xdr:blipFill>
      <xdr:spPr>
        <a:xfrm>
          <a:off x="0" y="0"/>
          <a:ext cx="0" cy="0"/>
        </a:xfrm>
        <a:prstGeom prst="rect">
          <a:avLst/>
        </a:prstGeom>
      </xdr:spPr>
    </xdr:pic>
    <xdr:clientData/>
  </xdr:twoCellAnchor>
  <xdr:twoCellAnchor editAs="oneCell">
    <xdr:from>
      <xdr:col>5</xdr:col>
      <xdr:colOff>19050</xdr:colOff>
      <xdr:row>98</xdr:row>
      <xdr:rowOff>19050</xdr:rowOff>
    </xdr:from>
    <xdr:to>
      <xdr:col>5</xdr:col>
      <xdr:colOff>942975</xdr:colOff>
      <xdr:row>99</xdr:row>
      <xdr:rowOff>1057275</xdr:rowOff>
    </xdr:to>
    <xdr:pic>
      <xdr:nvPicPr>
        <xdr:cNvPr id="163" name="Image_6_99"/>
        <xdr:cNvPicPr>
          <a:picLocks noChangeAspect="1"/>
        </xdr:cNvPicPr>
      </xdr:nvPicPr>
      <xdr:blipFill>
        <a:blip xmlns:r="http://schemas.openxmlformats.org/officeDocument/2006/relationships" r:embed="rId164" cstate="print"/>
        <a:stretch>
          <a:fillRect/>
        </a:stretch>
      </xdr:blipFill>
      <xdr:spPr>
        <a:xfrm>
          <a:off x="0" y="0"/>
          <a:ext cx="0" cy="0"/>
        </a:xfrm>
        <a:prstGeom prst="rect">
          <a:avLst/>
        </a:prstGeom>
      </xdr:spPr>
    </xdr:pic>
    <xdr:clientData/>
  </xdr:twoCellAnchor>
  <xdr:twoCellAnchor editAs="oneCell">
    <xdr:from>
      <xdr:col>5</xdr:col>
      <xdr:colOff>19050</xdr:colOff>
      <xdr:row>504</xdr:row>
      <xdr:rowOff>19050</xdr:rowOff>
    </xdr:from>
    <xdr:to>
      <xdr:col>5</xdr:col>
      <xdr:colOff>942975</xdr:colOff>
      <xdr:row>505</xdr:row>
      <xdr:rowOff>1057275</xdr:rowOff>
    </xdr:to>
    <xdr:pic>
      <xdr:nvPicPr>
        <xdr:cNvPr id="164" name="Image_6_505"/>
        <xdr:cNvPicPr>
          <a:picLocks noChangeAspect="1"/>
        </xdr:cNvPicPr>
      </xdr:nvPicPr>
      <xdr:blipFill>
        <a:blip xmlns:r="http://schemas.openxmlformats.org/officeDocument/2006/relationships" r:embed="rId165" cstate="print"/>
        <a:stretch>
          <a:fillRect/>
        </a:stretch>
      </xdr:blipFill>
      <xdr:spPr>
        <a:xfrm>
          <a:off x="0" y="0"/>
          <a:ext cx="0" cy="0"/>
        </a:xfrm>
        <a:prstGeom prst="rect">
          <a:avLst/>
        </a:prstGeom>
      </xdr:spPr>
    </xdr:pic>
    <xdr:clientData/>
  </xdr:twoCellAnchor>
  <xdr:twoCellAnchor editAs="oneCell">
    <xdr:from>
      <xdr:col>5</xdr:col>
      <xdr:colOff>19050</xdr:colOff>
      <xdr:row>241</xdr:row>
      <xdr:rowOff>19050</xdr:rowOff>
    </xdr:from>
    <xdr:to>
      <xdr:col>5</xdr:col>
      <xdr:colOff>942975</xdr:colOff>
      <xdr:row>242</xdr:row>
      <xdr:rowOff>1057275</xdr:rowOff>
    </xdr:to>
    <xdr:pic>
      <xdr:nvPicPr>
        <xdr:cNvPr id="165" name="Image_6_242"/>
        <xdr:cNvPicPr>
          <a:picLocks noChangeAspect="1"/>
        </xdr:cNvPicPr>
      </xdr:nvPicPr>
      <xdr:blipFill>
        <a:blip xmlns:r="http://schemas.openxmlformats.org/officeDocument/2006/relationships" r:embed="rId166" cstate="print"/>
        <a:stretch>
          <a:fillRect/>
        </a:stretch>
      </xdr:blipFill>
      <xdr:spPr>
        <a:xfrm>
          <a:off x="0" y="0"/>
          <a:ext cx="0" cy="0"/>
        </a:xfrm>
        <a:prstGeom prst="rect">
          <a:avLst/>
        </a:prstGeom>
      </xdr:spPr>
    </xdr:pic>
    <xdr:clientData/>
  </xdr:twoCellAnchor>
  <xdr:twoCellAnchor editAs="oneCell">
    <xdr:from>
      <xdr:col>5</xdr:col>
      <xdr:colOff>19050</xdr:colOff>
      <xdr:row>74</xdr:row>
      <xdr:rowOff>19050</xdr:rowOff>
    </xdr:from>
    <xdr:to>
      <xdr:col>5</xdr:col>
      <xdr:colOff>942975</xdr:colOff>
      <xdr:row>75</xdr:row>
      <xdr:rowOff>1057275</xdr:rowOff>
    </xdr:to>
    <xdr:pic>
      <xdr:nvPicPr>
        <xdr:cNvPr id="166" name="Image_6_75"/>
        <xdr:cNvPicPr>
          <a:picLocks noChangeAspect="1"/>
        </xdr:cNvPicPr>
      </xdr:nvPicPr>
      <xdr:blipFill>
        <a:blip xmlns:r="http://schemas.openxmlformats.org/officeDocument/2006/relationships" r:embed="rId167" cstate="print"/>
        <a:stretch>
          <a:fillRect/>
        </a:stretch>
      </xdr:blipFill>
      <xdr:spPr>
        <a:xfrm>
          <a:off x="0" y="0"/>
          <a:ext cx="0" cy="0"/>
        </a:xfrm>
        <a:prstGeom prst="rect">
          <a:avLst/>
        </a:prstGeom>
      </xdr:spPr>
    </xdr:pic>
    <xdr:clientData/>
  </xdr:twoCellAnchor>
  <xdr:twoCellAnchor editAs="oneCell">
    <xdr:from>
      <xdr:col>5</xdr:col>
      <xdr:colOff>19050</xdr:colOff>
      <xdr:row>386</xdr:row>
      <xdr:rowOff>19050</xdr:rowOff>
    </xdr:from>
    <xdr:to>
      <xdr:col>5</xdr:col>
      <xdr:colOff>942975</xdr:colOff>
      <xdr:row>387</xdr:row>
      <xdr:rowOff>1057275</xdr:rowOff>
    </xdr:to>
    <xdr:pic>
      <xdr:nvPicPr>
        <xdr:cNvPr id="167" name="Image_6_387"/>
        <xdr:cNvPicPr>
          <a:picLocks noChangeAspect="1"/>
        </xdr:cNvPicPr>
      </xdr:nvPicPr>
      <xdr:blipFill>
        <a:blip xmlns:r="http://schemas.openxmlformats.org/officeDocument/2006/relationships" r:embed="rId168" cstate="print"/>
        <a:stretch>
          <a:fillRect/>
        </a:stretch>
      </xdr:blipFill>
      <xdr:spPr>
        <a:xfrm>
          <a:off x="0" y="0"/>
          <a:ext cx="0" cy="0"/>
        </a:xfrm>
        <a:prstGeom prst="rect">
          <a:avLst/>
        </a:prstGeom>
      </xdr:spPr>
    </xdr:pic>
    <xdr:clientData/>
  </xdr:twoCellAnchor>
  <xdr:twoCellAnchor editAs="oneCell">
    <xdr:from>
      <xdr:col>5</xdr:col>
      <xdr:colOff>19050</xdr:colOff>
      <xdr:row>530</xdr:row>
      <xdr:rowOff>19050</xdr:rowOff>
    </xdr:from>
    <xdr:to>
      <xdr:col>5</xdr:col>
      <xdr:colOff>942975</xdr:colOff>
      <xdr:row>531</xdr:row>
      <xdr:rowOff>1057275</xdr:rowOff>
    </xdr:to>
    <xdr:pic>
      <xdr:nvPicPr>
        <xdr:cNvPr id="168" name="Image_6_531"/>
        <xdr:cNvPicPr>
          <a:picLocks noChangeAspect="1"/>
        </xdr:cNvPicPr>
      </xdr:nvPicPr>
      <xdr:blipFill>
        <a:blip xmlns:r="http://schemas.openxmlformats.org/officeDocument/2006/relationships" r:embed="rId169" cstate="print"/>
        <a:stretch>
          <a:fillRect/>
        </a:stretch>
      </xdr:blipFill>
      <xdr:spPr>
        <a:xfrm>
          <a:off x="0" y="0"/>
          <a:ext cx="0" cy="0"/>
        </a:xfrm>
        <a:prstGeom prst="rect">
          <a:avLst/>
        </a:prstGeom>
      </xdr:spPr>
    </xdr:pic>
    <xdr:clientData/>
  </xdr:twoCellAnchor>
  <xdr:twoCellAnchor editAs="oneCell">
    <xdr:from>
      <xdr:col>5</xdr:col>
      <xdr:colOff>19050</xdr:colOff>
      <xdr:row>483</xdr:row>
      <xdr:rowOff>19050</xdr:rowOff>
    </xdr:from>
    <xdr:to>
      <xdr:col>5</xdr:col>
      <xdr:colOff>942975</xdr:colOff>
      <xdr:row>484</xdr:row>
      <xdr:rowOff>1057275</xdr:rowOff>
    </xdr:to>
    <xdr:pic>
      <xdr:nvPicPr>
        <xdr:cNvPr id="169" name="Image_6_484"/>
        <xdr:cNvPicPr>
          <a:picLocks noChangeAspect="1"/>
        </xdr:cNvPicPr>
      </xdr:nvPicPr>
      <xdr:blipFill>
        <a:blip xmlns:r="http://schemas.openxmlformats.org/officeDocument/2006/relationships" r:embed="rId170" cstate="print"/>
        <a:stretch>
          <a:fillRect/>
        </a:stretch>
      </xdr:blipFill>
      <xdr:spPr>
        <a:xfrm>
          <a:off x="0" y="0"/>
          <a:ext cx="0" cy="0"/>
        </a:xfrm>
        <a:prstGeom prst="rect">
          <a:avLst/>
        </a:prstGeom>
      </xdr:spPr>
    </xdr:pic>
    <xdr:clientData/>
  </xdr:twoCellAnchor>
  <xdr:twoCellAnchor editAs="oneCell">
    <xdr:from>
      <xdr:col>5</xdr:col>
      <xdr:colOff>19050</xdr:colOff>
      <xdr:row>461</xdr:row>
      <xdr:rowOff>19050</xdr:rowOff>
    </xdr:from>
    <xdr:to>
      <xdr:col>5</xdr:col>
      <xdr:colOff>942975</xdr:colOff>
      <xdr:row>462</xdr:row>
      <xdr:rowOff>1057275</xdr:rowOff>
    </xdr:to>
    <xdr:pic>
      <xdr:nvPicPr>
        <xdr:cNvPr id="170" name="Image_6_462"/>
        <xdr:cNvPicPr>
          <a:picLocks noChangeAspect="1"/>
        </xdr:cNvPicPr>
      </xdr:nvPicPr>
      <xdr:blipFill>
        <a:blip xmlns:r="http://schemas.openxmlformats.org/officeDocument/2006/relationships" r:embed="rId171" cstate="print"/>
        <a:stretch>
          <a:fillRect/>
        </a:stretch>
      </xdr:blipFill>
      <xdr:spPr>
        <a:xfrm>
          <a:off x="0" y="0"/>
          <a:ext cx="0" cy="0"/>
        </a:xfrm>
        <a:prstGeom prst="rect">
          <a:avLst/>
        </a:prstGeom>
      </xdr:spPr>
    </xdr:pic>
    <xdr:clientData/>
  </xdr:twoCellAnchor>
  <xdr:twoCellAnchor editAs="oneCell">
    <xdr:from>
      <xdr:col>5</xdr:col>
      <xdr:colOff>19050</xdr:colOff>
      <xdr:row>410</xdr:row>
      <xdr:rowOff>19050</xdr:rowOff>
    </xdr:from>
    <xdr:to>
      <xdr:col>5</xdr:col>
      <xdr:colOff>942975</xdr:colOff>
      <xdr:row>411</xdr:row>
      <xdr:rowOff>1057275</xdr:rowOff>
    </xdr:to>
    <xdr:pic>
      <xdr:nvPicPr>
        <xdr:cNvPr id="171" name="Image_6_411"/>
        <xdr:cNvPicPr>
          <a:picLocks noChangeAspect="1"/>
        </xdr:cNvPicPr>
      </xdr:nvPicPr>
      <xdr:blipFill>
        <a:blip xmlns:r="http://schemas.openxmlformats.org/officeDocument/2006/relationships" r:embed="rId172" cstate="print"/>
        <a:stretch>
          <a:fillRect/>
        </a:stretch>
      </xdr:blipFill>
      <xdr:spPr>
        <a:xfrm>
          <a:off x="0" y="0"/>
          <a:ext cx="0" cy="0"/>
        </a:xfrm>
        <a:prstGeom prst="rect">
          <a:avLst/>
        </a:prstGeom>
      </xdr:spPr>
    </xdr:pic>
    <xdr:clientData/>
  </xdr:twoCellAnchor>
  <xdr:twoCellAnchor editAs="oneCell">
    <xdr:from>
      <xdr:col>5</xdr:col>
      <xdr:colOff>19050</xdr:colOff>
      <xdr:row>50</xdr:row>
      <xdr:rowOff>19050</xdr:rowOff>
    </xdr:from>
    <xdr:to>
      <xdr:col>5</xdr:col>
      <xdr:colOff>942975</xdr:colOff>
      <xdr:row>51</xdr:row>
      <xdr:rowOff>1057275</xdr:rowOff>
    </xdr:to>
    <xdr:pic>
      <xdr:nvPicPr>
        <xdr:cNvPr id="172" name="Image_6_51"/>
        <xdr:cNvPicPr>
          <a:picLocks noChangeAspect="1"/>
        </xdr:cNvPicPr>
      </xdr:nvPicPr>
      <xdr:blipFill>
        <a:blip xmlns:r="http://schemas.openxmlformats.org/officeDocument/2006/relationships" r:embed="rId173" cstate="print"/>
        <a:stretch>
          <a:fillRect/>
        </a:stretch>
      </xdr:blipFill>
      <xdr:spPr>
        <a:xfrm>
          <a:off x="0" y="0"/>
          <a:ext cx="0" cy="0"/>
        </a:xfrm>
        <a:prstGeom prst="rect">
          <a:avLst/>
        </a:prstGeom>
      </xdr:spPr>
    </xdr:pic>
    <xdr:clientData/>
  </xdr:twoCellAnchor>
  <xdr:twoCellAnchor editAs="oneCell">
    <xdr:from>
      <xdr:col>5</xdr:col>
      <xdr:colOff>19050</xdr:colOff>
      <xdr:row>315</xdr:row>
      <xdr:rowOff>19050</xdr:rowOff>
    </xdr:from>
    <xdr:to>
      <xdr:col>5</xdr:col>
      <xdr:colOff>942975</xdr:colOff>
      <xdr:row>316</xdr:row>
      <xdr:rowOff>1057275</xdr:rowOff>
    </xdr:to>
    <xdr:pic>
      <xdr:nvPicPr>
        <xdr:cNvPr id="173" name="Image_6_316"/>
        <xdr:cNvPicPr>
          <a:picLocks noChangeAspect="1"/>
        </xdr:cNvPicPr>
      </xdr:nvPicPr>
      <xdr:blipFill>
        <a:blip xmlns:r="http://schemas.openxmlformats.org/officeDocument/2006/relationships" r:embed="rId174" cstate="print"/>
        <a:stretch>
          <a:fillRect/>
        </a:stretch>
      </xdr:blipFill>
      <xdr:spPr>
        <a:xfrm>
          <a:off x="0" y="0"/>
          <a:ext cx="0" cy="0"/>
        </a:xfrm>
        <a:prstGeom prst="rect">
          <a:avLst/>
        </a:prstGeom>
      </xdr:spPr>
    </xdr:pic>
    <xdr:clientData/>
  </xdr:twoCellAnchor>
  <xdr:twoCellAnchor editAs="oneCell">
    <xdr:from>
      <xdr:col>5</xdr:col>
      <xdr:colOff>19050</xdr:colOff>
      <xdr:row>146</xdr:row>
      <xdr:rowOff>19050</xdr:rowOff>
    </xdr:from>
    <xdr:to>
      <xdr:col>5</xdr:col>
      <xdr:colOff>942975</xdr:colOff>
      <xdr:row>147</xdr:row>
      <xdr:rowOff>1057275</xdr:rowOff>
    </xdr:to>
    <xdr:pic>
      <xdr:nvPicPr>
        <xdr:cNvPr id="174" name="Image_6_147"/>
        <xdr:cNvPicPr>
          <a:picLocks noChangeAspect="1"/>
        </xdr:cNvPicPr>
      </xdr:nvPicPr>
      <xdr:blipFill>
        <a:blip xmlns:r="http://schemas.openxmlformats.org/officeDocument/2006/relationships" r:embed="rId175" cstate="print"/>
        <a:stretch>
          <a:fillRect/>
        </a:stretch>
      </xdr:blipFill>
      <xdr:spPr>
        <a:xfrm>
          <a:off x="0" y="0"/>
          <a:ext cx="0" cy="0"/>
        </a:xfrm>
        <a:prstGeom prst="rect">
          <a:avLst/>
        </a:prstGeom>
      </xdr:spPr>
    </xdr:pic>
    <xdr:clientData/>
  </xdr:twoCellAnchor>
  <xdr:twoCellAnchor editAs="oneCell">
    <xdr:from>
      <xdr:col>5</xdr:col>
      <xdr:colOff>19050</xdr:colOff>
      <xdr:row>120</xdr:row>
      <xdr:rowOff>19050</xdr:rowOff>
    </xdr:from>
    <xdr:to>
      <xdr:col>5</xdr:col>
      <xdr:colOff>942975</xdr:colOff>
      <xdr:row>121</xdr:row>
      <xdr:rowOff>1057275</xdr:rowOff>
    </xdr:to>
    <xdr:pic>
      <xdr:nvPicPr>
        <xdr:cNvPr id="175" name="Image_6_121"/>
        <xdr:cNvPicPr>
          <a:picLocks noChangeAspect="1"/>
        </xdr:cNvPicPr>
      </xdr:nvPicPr>
      <xdr:blipFill>
        <a:blip xmlns:r="http://schemas.openxmlformats.org/officeDocument/2006/relationships" r:embed="rId176" cstate="print"/>
        <a:stretch>
          <a:fillRect/>
        </a:stretch>
      </xdr:blipFill>
      <xdr:spPr>
        <a:xfrm>
          <a:off x="0" y="0"/>
          <a:ext cx="0" cy="0"/>
        </a:xfrm>
        <a:prstGeom prst="rect">
          <a:avLst/>
        </a:prstGeom>
      </xdr:spPr>
    </xdr:pic>
    <xdr:clientData/>
  </xdr:twoCellAnchor>
  <xdr:twoCellAnchor editAs="oneCell">
    <xdr:from>
      <xdr:col>5</xdr:col>
      <xdr:colOff>19050</xdr:colOff>
      <xdr:row>265</xdr:row>
      <xdr:rowOff>19050</xdr:rowOff>
    </xdr:from>
    <xdr:to>
      <xdr:col>5</xdr:col>
      <xdr:colOff>942975</xdr:colOff>
      <xdr:row>266</xdr:row>
      <xdr:rowOff>1057275</xdr:rowOff>
    </xdr:to>
    <xdr:pic>
      <xdr:nvPicPr>
        <xdr:cNvPr id="176" name="Image_6_266"/>
        <xdr:cNvPicPr>
          <a:picLocks noChangeAspect="1"/>
        </xdr:cNvPicPr>
      </xdr:nvPicPr>
      <xdr:blipFill>
        <a:blip xmlns:r="http://schemas.openxmlformats.org/officeDocument/2006/relationships" r:embed="rId177" cstate="print"/>
        <a:stretch>
          <a:fillRect/>
        </a:stretch>
      </xdr:blipFill>
      <xdr:spPr>
        <a:xfrm>
          <a:off x="0" y="0"/>
          <a:ext cx="0" cy="0"/>
        </a:xfrm>
        <a:prstGeom prst="rect">
          <a:avLst/>
        </a:prstGeom>
      </xdr:spPr>
    </xdr:pic>
    <xdr:clientData/>
  </xdr:twoCellAnchor>
  <xdr:twoCellAnchor editAs="oneCell">
    <xdr:from>
      <xdr:col>5</xdr:col>
      <xdr:colOff>19050</xdr:colOff>
      <xdr:row>289</xdr:row>
      <xdr:rowOff>19050</xdr:rowOff>
    </xdr:from>
    <xdr:to>
      <xdr:col>5</xdr:col>
      <xdr:colOff>942975</xdr:colOff>
      <xdr:row>290</xdr:row>
      <xdr:rowOff>1057275</xdr:rowOff>
    </xdr:to>
    <xdr:pic>
      <xdr:nvPicPr>
        <xdr:cNvPr id="177" name="Image_6_290"/>
        <xdr:cNvPicPr>
          <a:picLocks noChangeAspect="1"/>
        </xdr:cNvPicPr>
      </xdr:nvPicPr>
      <xdr:blipFill>
        <a:blip xmlns:r="http://schemas.openxmlformats.org/officeDocument/2006/relationships" r:embed="rId178" cstate="print"/>
        <a:stretch>
          <a:fillRect/>
        </a:stretch>
      </xdr:blipFill>
      <xdr:spPr>
        <a:xfrm>
          <a:off x="0" y="0"/>
          <a:ext cx="0" cy="0"/>
        </a:xfrm>
        <a:prstGeom prst="rect">
          <a:avLst/>
        </a:prstGeom>
      </xdr:spPr>
    </xdr:pic>
    <xdr:clientData/>
  </xdr:twoCellAnchor>
  <xdr:twoCellAnchor editAs="oneCell">
    <xdr:from>
      <xdr:col>5</xdr:col>
      <xdr:colOff>19050</xdr:colOff>
      <xdr:row>361</xdr:row>
      <xdr:rowOff>19050</xdr:rowOff>
    </xdr:from>
    <xdr:to>
      <xdr:col>5</xdr:col>
      <xdr:colOff>942975</xdr:colOff>
      <xdr:row>362</xdr:row>
      <xdr:rowOff>1057275</xdr:rowOff>
    </xdr:to>
    <xdr:pic>
      <xdr:nvPicPr>
        <xdr:cNvPr id="178" name="Image_6_362"/>
        <xdr:cNvPicPr>
          <a:picLocks noChangeAspect="1"/>
        </xdr:cNvPicPr>
      </xdr:nvPicPr>
      <xdr:blipFill>
        <a:blip xmlns:r="http://schemas.openxmlformats.org/officeDocument/2006/relationships" r:embed="rId179" cstate="print"/>
        <a:stretch>
          <a:fillRect/>
        </a:stretch>
      </xdr:blipFill>
      <xdr:spPr>
        <a:xfrm>
          <a:off x="0" y="0"/>
          <a:ext cx="0" cy="0"/>
        </a:xfrm>
        <a:prstGeom prst="rect">
          <a:avLst/>
        </a:prstGeom>
      </xdr:spPr>
    </xdr:pic>
    <xdr:clientData/>
  </xdr:twoCellAnchor>
  <xdr:twoCellAnchor editAs="oneCell">
    <xdr:from>
      <xdr:col>5</xdr:col>
      <xdr:colOff>19050</xdr:colOff>
      <xdr:row>556</xdr:row>
      <xdr:rowOff>19050</xdr:rowOff>
    </xdr:from>
    <xdr:to>
      <xdr:col>5</xdr:col>
      <xdr:colOff>942975</xdr:colOff>
      <xdr:row>557</xdr:row>
      <xdr:rowOff>1057275</xdr:rowOff>
    </xdr:to>
    <xdr:pic>
      <xdr:nvPicPr>
        <xdr:cNvPr id="179" name="Image_6_557"/>
        <xdr:cNvPicPr>
          <a:picLocks noChangeAspect="1"/>
        </xdr:cNvPicPr>
      </xdr:nvPicPr>
      <xdr:blipFill>
        <a:blip xmlns:r="http://schemas.openxmlformats.org/officeDocument/2006/relationships" r:embed="rId180" cstate="print"/>
        <a:stretch>
          <a:fillRect/>
        </a:stretch>
      </xdr:blipFill>
      <xdr:spPr>
        <a:xfrm>
          <a:off x="0" y="0"/>
          <a:ext cx="0" cy="0"/>
        </a:xfrm>
        <a:prstGeom prst="rect">
          <a:avLst/>
        </a:prstGeom>
      </xdr:spPr>
    </xdr:pic>
    <xdr:clientData/>
  </xdr:twoCellAnchor>
  <xdr:twoCellAnchor editAs="oneCell">
    <xdr:from>
      <xdr:col>5</xdr:col>
      <xdr:colOff>19050</xdr:colOff>
      <xdr:row>435</xdr:row>
      <xdr:rowOff>19050</xdr:rowOff>
    </xdr:from>
    <xdr:to>
      <xdr:col>5</xdr:col>
      <xdr:colOff>1257300</xdr:colOff>
      <xdr:row>436</xdr:row>
      <xdr:rowOff>1057275</xdr:rowOff>
    </xdr:to>
    <xdr:pic>
      <xdr:nvPicPr>
        <xdr:cNvPr id="180" name="Image_6_436"/>
        <xdr:cNvPicPr>
          <a:picLocks noChangeAspect="1"/>
        </xdr:cNvPicPr>
      </xdr:nvPicPr>
      <xdr:blipFill>
        <a:blip xmlns:r="http://schemas.openxmlformats.org/officeDocument/2006/relationships" r:embed="rId181" cstate="print"/>
        <a:stretch>
          <a:fillRect/>
        </a:stretch>
      </xdr:blipFill>
      <xdr:spPr>
        <a:xfrm>
          <a:off x="0" y="0"/>
          <a:ext cx="0" cy="0"/>
        </a:xfrm>
        <a:prstGeom prst="rect">
          <a:avLst/>
        </a:prstGeom>
      </xdr:spPr>
    </xdr:pic>
    <xdr:clientData/>
  </xdr:twoCellAnchor>
  <xdr:twoCellAnchor editAs="oneCell">
    <xdr:from>
      <xdr:col>5</xdr:col>
      <xdr:colOff>19050</xdr:colOff>
      <xdr:row>170</xdr:row>
      <xdr:rowOff>19050</xdr:rowOff>
    </xdr:from>
    <xdr:to>
      <xdr:col>5</xdr:col>
      <xdr:colOff>942975</xdr:colOff>
      <xdr:row>171</xdr:row>
      <xdr:rowOff>1057275</xdr:rowOff>
    </xdr:to>
    <xdr:pic>
      <xdr:nvPicPr>
        <xdr:cNvPr id="181" name="Image_6_171"/>
        <xdr:cNvPicPr>
          <a:picLocks noChangeAspect="1"/>
        </xdr:cNvPicPr>
      </xdr:nvPicPr>
      <xdr:blipFill>
        <a:blip xmlns:r="http://schemas.openxmlformats.org/officeDocument/2006/relationships" r:embed="rId182" cstate="print"/>
        <a:stretch>
          <a:fillRect/>
        </a:stretch>
      </xdr:blipFill>
      <xdr:spPr>
        <a:xfrm>
          <a:off x="0" y="0"/>
          <a:ext cx="0" cy="0"/>
        </a:xfrm>
        <a:prstGeom prst="rect">
          <a:avLst/>
        </a:prstGeom>
      </xdr:spPr>
    </xdr:pic>
    <xdr:clientData/>
  </xdr:twoCellAnchor>
  <xdr:twoCellAnchor editAs="oneCell">
    <xdr:from>
      <xdr:col>5</xdr:col>
      <xdr:colOff>19050</xdr:colOff>
      <xdr:row>578</xdr:row>
      <xdr:rowOff>19050</xdr:rowOff>
    </xdr:from>
    <xdr:to>
      <xdr:col>5</xdr:col>
      <xdr:colOff>942975</xdr:colOff>
      <xdr:row>579</xdr:row>
      <xdr:rowOff>1057275</xdr:rowOff>
    </xdr:to>
    <xdr:pic>
      <xdr:nvPicPr>
        <xdr:cNvPr id="182" name="Image_6_579"/>
        <xdr:cNvPicPr>
          <a:picLocks noChangeAspect="1"/>
        </xdr:cNvPicPr>
      </xdr:nvPicPr>
      <xdr:blipFill>
        <a:blip xmlns:r="http://schemas.openxmlformats.org/officeDocument/2006/relationships" r:embed="rId183" cstate="print"/>
        <a:stretch>
          <a:fillRect/>
        </a:stretch>
      </xdr:blipFill>
      <xdr:spPr>
        <a:xfrm>
          <a:off x="0" y="0"/>
          <a:ext cx="0" cy="0"/>
        </a:xfrm>
        <a:prstGeom prst="rect">
          <a:avLst/>
        </a:prstGeom>
      </xdr:spPr>
    </xdr:pic>
    <xdr:clientData/>
  </xdr:twoCellAnchor>
  <xdr:twoCellAnchor editAs="oneCell">
    <xdr:from>
      <xdr:col>5</xdr:col>
      <xdr:colOff>19050</xdr:colOff>
      <xdr:row>337</xdr:row>
      <xdr:rowOff>19050</xdr:rowOff>
    </xdr:from>
    <xdr:to>
      <xdr:col>5</xdr:col>
      <xdr:colOff>942975</xdr:colOff>
      <xdr:row>338</xdr:row>
      <xdr:rowOff>1057275</xdr:rowOff>
    </xdr:to>
    <xdr:pic>
      <xdr:nvPicPr>
        <xdr:cNvPr id="183" name="Image_6_338"/>
        <xdr:cNvPicPr>
          <a:picLocks noChangeAspect="1"/>
        </xdr:cNvPicPr>
      </xdr:nvPicPr>
      <xdr:blipFill>
        <a:blip xmlns:r="http://schemas.openxmlformats.org/officeDocument/2006/relationships" r:embed="rId184" cstate="print"/>
        <a:stretch>
          <a:fillRect/>
        </a:stretch>
      </xdr:blipFill>
      <xdr:spPr>
        <a:xfrm>
          <a:off x="0" y="0"/>
          <a:ext cx="0" cy="0"/>
        </a:xfrm>
        <a:prstGeom prst="rect">
          <a:avLst/>
        </a:prstGeom>
      </xdr:spPr>
    </xdr:pic>
    <xdr:clientData/>
  </xdr:twoCellAnchor>
  <xdr:twoCellAnchor editAs="oneCell">
    <xdr:from>
      <xdr:col>5</xdr:col>
      <xdr:colOff>19050</xdr:colOff>
      <xdr:row>192</xdr:row>
      <xdr:rowOff>19050</xdr:rowOff>
    </xdr:from>
    <xdr:to>
      <xdr:col>5</xdr:col>
      <xdr:colOff>942975</xdr:colOff>
      <xdr:row>193</xdr:row>
      <xdr:rowOff>1057275</xdr:rowOff>
    </xdr:to>
    <xdr:pic>
      <xdr:nvPicPr>
        <xdr:cNvPr id="184" name="Image_6_193"/>
        <xdr:cNvPicPr>
          <a:picLocks noChangeAspect="1"/>
        </xdr:cNvPicPr>
      </xdr:nvPicPr>
      <xdr:blipFill>
        <a:blip xmlns:r="http://schemas.openxmlformats.org/officeDocument/2006/relationships" r:embed="rId185" cstate="print"/>
        <a:stretch>
          <a:fillRect/>
        </a:stretch>
      </xdr:blipFill>
      <xdr:spPr>
        <a:xfrm>
          <a:off x="0" y="0"/>
          <a:ext cx="0" cy="0"/>
        </a:xfrm>
        <a:prstGeom prst="rect">
          <a:avLst/>
        </a:prstGeom>
      </xdr:spPr>
    </xdr:pic>
    <xdr:clientData/>
  </xdr:twoCellAnchor>
  <xdr:twoCellAnchor editAs="oneCell">
    <xdr:from>
      <xdr:col>5</xdr:col>
      <xdr:colOff>19050</xdr:colOff>
      <xdr:row>100</xdr:row>
      <xdr:rowOff>19050</xdr:rowOff>
    </xdr:from>
    <xdr:to>
      <xdr:col>5</xdr:col>
      <xdr:colOff>942975</xdr:colOff>
      <xdr:row>101</xdr:row>
      <xdr:rowOff>1057275</xdr:rowOff>
    </xdr:to>
    <xdr:pic>
      <xdr:nvPicPr>
        <xdr:cNvPr id="185" name="Image_6_101"/>
        <xdr:cNvPicPr>
          <a:picLocks noChangeAspect="1"/>
        </xdr:cNvPicPr>
      </xdr:nvPicPr>
      <xdr:blipFill>
        <a:blip xmlns:r="http://schemas.openxmlformats.org/officeDocument/2006/relationships" r:embed="rId186" cstate="print"/>
        <a:stretch>
          <a:fillRect/>
        </a:stretch>
      </xdr:blipFill>
      <xdr:spPr>
        <a:xfrm>
          <a:off x="0" y="0"/>
          <a:ext cx="0" cy="0"/>
        </a:xfrm>
        <a:prstGeom prst="rect">
          <a:avLst/>
        </a:prstGeom>
      </xdr:spPr>
    </xdr:pic>
    <xdr:clientData/>
  </xdr:twoCellAnchor>
  <xdr:twoCellAnchor editAs="oneCell">
    <xdr:from>
      <xdr:col>5</xdr:col>
      <xdr:colOff>19050</xdr:colOff>
      <xdr:row>506</xdr:row>
      <xdr:rowOff>19050</xdr:rowOff>
    </xdr:from>
    <xdr:to>
      <xdr:col>5</xdr:col>
      <xdr:colOff>942975</xdr:colOff>
      <xdr:row>507</xdr:row>
      <xdr:rowOff>1057275</xdr:rowOff>
    </xdr:to>
    <xdr:pic>
      <xdr:nvPicPr>
        <xdr:cNvPr id="186" name="Image_6_507"/>
        <xdr:cNvPicPr>
          <a:picLocks noChangeAspect="1"/>
        </xdr:cNvPicPr>
      </xdr:nvPicPr>
      <xdr:blipFill>
        <a:blip xmlns:r="http://schemas.openxmlformats.org/officeDocument/2006/relationships" r:embed="rId187" cstate="print"/>
        <a:stretch>
          <a:fillRect/>
        </a:stretch>
      </xdr:blipFill>
      <xdr:spPr>
        <a:xfrm>
          <a:off x="0" y="0"/>
          <a:ext cx="0" cy="0"/>
        </a:xfrm>
        <a:prstGeom prst="rect">
          <a:avLst/>
        </a:prstGeom>
      </xdr:spPr>
    </xdr:pic>
    <xdr:clientData/>
  </xdr:twoCellAnchor>
  <xdr:twoCellAnchor editAs="oneCell">
    <xdr:from>
      <xdr:col>5</xdr:col>
      <xdr:colOff>19050</xdr:colOff>
      <xdr:row>28</xdr:row>
      <xdr:rowOff>19050</xdr:rowOff>
    </xdr:from>
    <xdr:to>
      <xdr:col>5</xdr:col>
      <xdr:colOff>942975</xdr:colOff>
      <xdr:row>29</xdr:row>
      <xdr:rowOff>1057275</xdr:rowOff>
    </xdr:to>
    <xdr:pic>
      <xdr:nvPicPr>
        <xdr:cNvPr id="187" name="Image_6_29"/>
        <xdr:cNvPicPr>
          <a:picLocks noChangeAspect="1"/>
        </xdr:cNvPicPr>
      </xdr:nvPicPr>
      <xdr:blipFill>
        <a:blip xmlns:r="http://schemas.openxmlformats.org/officeDocument/2006/relationships" r:embed="rId188" cstate="print"/>
        <a:stretch>
          <a:fillRect/>
        </a:stretch>
      </xdr:blipFill>
      <xdr:spPr>
        <a:xfrm>
          <a:off x="0" y="0"/>
          <a:ext cx="0" cy="0"/>
        </a:xfrm>
        <a:prstGeom prst="rect">
          <a:avLst/>
        </a:prstGeom>
      </xdr:spPr>
    </xdr:pic>
    <xdr:clientData/>
  </xdr:twoCellAnchor>
  <xdr:twoCellAnchor editAs="oneCell">
    <xdr:from>
      <xdr:col>5</xdr:col>
      <xdr:colOff>19050</xdr:colOff>
      <xdr:row>243</xdr:row>
      <xdr:rowOff>19050</xdr:rowOff>
    </xdr:from>
    <xdr:to>
      <xdr:col>5</xdr:col>
      <xdr:colOff>942975</xdr:colOff>
      <xdr:row>244</xdr:row>
      <xdr:rowOff>1057275</xdr:rowOff>
    </xdr:to>
    <xdr:pic>
      <xdr:nvPicPr>
        <xdr:cNvPr id="188" name="Image_6_244"/>
        <xdr:cNvPicPr>
          <a:picLocks noChangeAspect="1"/>
        </xdr:cNvPicPr>
      </xdr:nvPicPr>
      <xdr:blipFill>
        <a:blip xmlns:r="http://schemas.openxmlformats.org/officeDocument/2006/relationships" r:embed="rId189" cstate="print"/>
        <a:stretch>
          <a:fillRect/>
        </a:stretch>
      </xdr:blipFill>
      <xdr:spPr>
        <a:xfrm>
          <a:off x="0" y="0"/>
          <a:ext cx="0" cy="0"/>
        </a:xfrm>
        <a:prstGeom prst="rect">
          <a:avLst/>
        </a:prstGeom>
      </xdr:spPr>
    </xdr:pic>
    <xdr:clientData/>
  </xdr:twoCellAnchor>
  <xdr:twoCellAnchor editAs="oneCell">
    <xdr:from>
      <xdr:col>5</xdr:col>
      <xdr:colOff>19050</xdr:colOff>
      <xdr:row>220</xdr:row>
      <xdr:rowOff>19050</xdr:rowOff>
    </xdr:from>
    <xdr:to>
      <xdr:col>5</xdr:col>
      <xdr:colOff>942975</xdr:colOff>
      <xdr:row>221</xdr:row>
      <xdr:rowOff>1057275</xdr:rowOff>
    </xdr:to>
    <xdr:pic>
      <xdr:nvPicPr>
        <xdr:cNvPr id="189" name="Image_6_221"/>
        <xdr:cNvPicPr>
          <a:picLocks noChangeAspect="1"/>
        </xdr:cNvPicPr>
      </xdr:nvPicPr>
      <xdr:blipFill>
        <a:blip xmlns:r="http://schemas.openxmlformats.org/officeDocument/2006/relationships" r:embed="rId190" cstate="print"/>
        <a:stretch>
          <a:fillRect/>
        </a:stretch>
      </xdr:blipFill>
      <xdr:spPr>
        <a:xfrm>
          <a:off x="0" y="0"/>
          <a:ext cx="0" cy="0"/>
        </a:xfrm>
        <a:prstGeom prst="rect">
          <a:avLst/>
        </a:prstGeom>
      </xdr:spPr>
    </xdr:pic>
    <xdr:clientData/>
  </xdr:twoCellAnchor>
  <xdr:twoCellAnchor editAs="oneCell">
    <xdr:from>
      <xdr:col>5</xdr:col>
      <xdr:colOff>19050</xdr:colOff>
      <xdr:row>76</xdr:row>
      <xdr:rowOff>19050</xdr:rowOff>
    </xdr:from>
    <xdr:to>
      <xdr:col>5</xdr:col>
      <xdr:colOff>942975</xdr:colOff>
      <xdr:row>77</xdr:row>
      <xdr:rowOff>1057275</xdr:rowOff>
    </xdr:to>
    <xdr:pic>
      <xdr:nvPicPr>
        <xdr:cNvPr id="190" name="Image_6_77"/>
        <xdr:cNvPicPr>
          <a:picLocks noChangeAspect="1"/>
        </xdr:cNvPicPr>
      </xdr:nvPicPr>
      <xdr:blipFill>
        <a:blip xmlns:r="http://schemas.openxmlformats.org/officeDocument/2006/relationships" r:embed="rId191" cstate="print"/>
        <a:stretch>
          <a:fillRect/>
        </a:stretch>
      </xdr:blipFill>
      <xdr:spPr>
        <a:xfrm>
          <a:off x="0" y="0"/>
          <a:ext cx="0" cy="0"/>
        </a:xfrm>
        <a:prstGeom prst="rect">
          <a:avLst/>
        </a:prstGeom>
      </xdr:spPr>
    </xdr:pic>
    <xdr:clientData/>
  </xdr:twoCellAnchor>
  <xdr:twoCellAnchor editAs="oneCell">
    <xdr:from>
      <xdr:col>5</xdr:col>
      <xdr:colOff>19050</xdr:colOff>
      <xdr:row>485</xdr:row>
      <xdr:rowOff>19050</xdr:rowOff>
    </xdr:from>
    <xdr:to>
      <xdr:col>5</xdr:col>
      <xdr:colOff>942975</xdr:colOff>
      <xdr:row>486</xdr:row>
      <xdr:rowOff>1057275</xdr:rowOff>
    </xdr:to>
    <xdr:pic>
      <xdr:nvPicPr>
        <xdr:cNvPr id="191" name="Image_6_486"/>
        <xdr:cNvPicPr>
          <a:picLocks noChangeAspect="1"/>
        </xdr:cNvPicPr>
      </xdr:nvPicPr>
      <xdr:blipFill>
        <a:blip xmlns:r="http://schemas.openxmlformats.org/officeDocument/2006/relationships" r:embed="rId192" cstate="print"/>
        <a:stretch>
          <a:fillRect/>
        </a:stretch>
      </xdr:blipFill>
      <xdr:spPr>
        <a:xfrm>
          <a:off x="0" y="0"/>
          <a:ext cx="0" cy="0"/>
        </a:xfrm>
        <a:prstGeom prst="rect">
          <a:avLst/>
        </a:prstGeom>
      </xdr:spPr>
    </xdr:pic>
    <xdr:clientData/>
  </xdr:twoCellAnchor>
  <xdr:twoCellAnchor editAs="oneCell">
    <xdr:from>
      <xdr:col>5</xdr:col>
      <xdr:colOff>19050</xdr:colOff>
      <xdr:row>463</xdr:row>
      <xdr:rowOff>19050</xdr:rowOff>
    </xdr:from>
    <xdr:to>
      <xdr:col>5</xdr:col>
      <xdr:colOff>942975</xdr:colOff>
      <xdr:row>464</xdr:row>
      <xdr:rowOff>1057275</xdr:rowOff>
    </xdr:to>
    <xdr:pic>
      <xdr:nvPicPr>
        <xdr:cNvPr id="192" name="Image_6_464"/>
        <xdr:cNvPicPr>
          <a:picLocks noChangeAspect="1"/>
        </xdr:cNvPicPr>
      </xdr:nvPicPr>
      <xdr:blipFill>
        <a:blip xmlns:r="http://schemas.openxmlformats.org/officeDocument/2006/relationships" r:embed="rId193" cstate="print"/>
        <a:stretch>
          <a:fillRect/>
        </a:stretch>
      </xdr:blipFill>
      <xdr:spPr>
        <a:xfrm>
          <a:off x="0" y="0"/>
          <a:ext cx="0" cy="0"/>
        </a:xfrm>
        <a:prstGeom prst="rect">
          <a:avLst/>
        </a:prstGeom>
      </xdr:spPr>
    </xdr:pic>
    <xdr:clientData/>
  </xdr:twoCellAnchor>
  <xdr:twoCellAnchor editAs="oneCell">
    <xdr:from>
      <xdr:col>5</xdr:col>
      <xdr:colOff>19050</xdr:colOff>
      <xdr:row>532</xdr:row>
      <xdr:rowOff>19050</xdr:rowOff>
    </xdr:from>
    <xdr:to>
      <xdr:col>5</xdr:col>
      <xdr:colOff>942975</xdr:colOff>
      <xdr:row>533</xdr:row>
      <xdr:rowOff>1057275</xdr:rowOff>
    </xdr:to>
    <xdr:pic>
      <xdr:nvPicPr>
        <xdr:cNvPr id="193" name="Image_6_533"/>
        <xdr:cNvPicPr>
          <a:picLocks noChangeAspect="1"/>
        </xdr:cNvPicPr>
      </xdr:nvPicPr>
      <xdr:blipFill>
        <a:blip xmlns:r="http://schemas.openxmlformats.org/officeDocument/2006/relationships" r:embed="rId194" cstate="print"/>
        <a:stretch>
          <a:fillRect/>
        </a:stretch>
      </xdr:blipFill>
      <xdr:spPr>
        <a:xfrm>
          <a:off x="0" y="0"/>
          <a:ext cx="0" cy="0"/>
        </a:xfrm>
        <a:prstGeom prst="rect">
          <a:avLst/>
        </a:prstGeom>
      </xdr:spPr>
    </xdr:pic>
    <xdr:clientData/>
  </xdr:twoCellAnchor>
  <xdr:twoCellAnchor editAs="oneCell">
    <xdr:from>
      <xdr:col>5</xdr:col>
      <xdr:colOff>19050</xdr:colOff>
      <xdr:row>388</xdr:row>
      <xdr:rowOff>19050</xdr:rowOff>
    </xdr:from>
    <xdr:to>
      <xdr:col>5</xdr:col>
      <xdr:colOff>942975</xdr:colOff>
      <xdr:row>389</xdr:row>
      <xdr:rowOff>1057275</xdr:rowOff>
    </xdr:to>
    <xdr:pic>
      <xdr:nvPicPr>
        <xdr:cNvPr id="194" name="Image_6_389"/>
        <xdr:cNvPicPr>
          <a:picLocks noChangeAspect="1"/>
        </xdr:cNvPicPr>
      </xdr:nvPicPr>
      <xdr:blipFill>
        <a:blip xmlns:r="http://schemas.openxmlformats.org/officeDocument/2006/relationships" r:embed="rId195" cstate="print"/>
        <a:stretch>
          <a:fillRect/>
        </a:stretch>
      </xdr:blipFill>
      <xdr:spPr>
        <a:xfrm>
          <a:off x="0" y="0"/>
          <a:ext cx="0" cy="0"/>
        </a:xfrm>
        <a:prstGeom prst="rect">
          <a:avLst/>
        </a:prstGeom>
      </xdr:spPr>
    </xdr:pic>
    <xdr:clientData/>
  </xdr:twoCellAnchor>
  <xdr:twoCellAnchor editAs="oneCell">
    <xdr:from>
      <xdr:col>5</xdr:col>
      <xdr:colOff>19050</xdr:colOff>
      <xdr:row>412</xdr:row>
      <xdr:rowOff>19050</xdr:rowOff>
    </xdr:from>
    <xdr:to>
      <xdr:col>5</xdr:col>
      <xdr:colOff>942975</xdr:colOff>
      <xdr:row>413</xdr:row>
      <xdr:rowOff>1057275</xdr:rowOff>
    </xdr:to>
    <xdr:pic>
      <xdr:nvPicPr>
        <xdr:cNvPr id="195" name="Image_6_413"/>
        <xdr:cNvPicPr>
          <a:picLocks noChangeAspect="1"/>
        </xdr:cNvPicPr>
      </xdr:nvPicPr>
      <xdr:blipFill>
        <a:blip xmlns:r="http://schemas.openxmlformats.org/officeDocument/2006/relationships" r:embed="rId196" cstate="print"/>
        <a:stretch>
          <a:fillRect/>
        </a:stretch>
      </xdr:blipFill>
      <xdr:spPr>
        <a:xfrm>
          <a:off x="0" y="0"/>
          <a:ext cx="0" cy="0"/>
        </a:xfrm>
        <a:prstGeom prst="rect">
          <a:avLst/>
        </a:prstGeom>
      </xdr:spPr>
    </xdr:pic>
    <xdr:clientData/>
  </xdr:twoCellAnchor>
  <xdr:twoCellAnchor editAs="oneCell">
    <xdr:from>
      <xdr:col>5</xdr:col>
      <xdr:colOff>19050</xdr:colOff>
      <xdr:row>148</xdr:row>
      <xdr:rowOff>19050</xdr:rowOff>
    </xdr:from>
    <xdr:to>
      <xdr:col>5</xdr:col>
      <xdr:colOff>942975</xdr:colOff>
      <xdr:row>149</xdr:row>
      <xdr:rowOff>1057275</xdr:rowOff>
    </xdr:to>
    <xdr:pic>
      <xdr:nvPicPr>
        <xdr:cNvPr id="196" name="Image_6_149"/>
        <xdr:cNvPicPr>
          <a:picLocks noChangeAspect="1"/>
        </xdr:cNvPicPr>
      </xdr:nvPicPr>
      <xdr:blipFill>
        <a:blip xmlns:r="http://schemas.openxmlformats.org/officeDocument/2006/relationships" r:embed="rId197" cstate="print"/>
        <a:stretch>
          <a:fillRect/>
        </a:stretch>
      </xdr:blipFill>
      <xdr:spPr>
        <a:xfrm>
          <a:off x="0" y="0"/>
          <a:ext cx="0" cy="0"/>
        </a:xfrm>
        <a:prstGeom prst="rect">
          <a:avLst/>
        </a:prstGeom>
      </xdr:spPr>
    </xdr:pic>
    <xdr:clientData/>
  </xdr:twoCellAnchor>
  <xdr:twoCellAnchor editAs="oneCell">
    <xdr:from>
      <xdr:col>5</xdr:col>
      <xdr:colOff>19050</xdr:colOff>
      <xdr:row>52</xdr:row>
      <xdr:rowOff>19050</xdr:rowOff>
    </xdr:from>
    <xdr:to>
      <xdr:col>5</xdr:col>
      <xdr:colOff>942975</xdr:colOff>
      <xdr:row>53</xdr:row>
      <xdr:rowOff>1057275</xdr:rowOff>
    </xdr:to>
    <xdr:pic>
      <xdr:nvPicPr>
        <xdr:cNvPr id="197" name="Image_6_53"/>
        <xdr:cNvPicPr>
          <a:picLocks noChangeAspect="1"/>
        </xdr:cNvPicPr>
      </xdr:nvPicPr>
      <xdr:blipFill>
        <a:blip xmlns:r="http://schemas.openxmlformats.org/officeDocument/2006/relationships" r:embed="rId198" cstate="print"/>
        <a:stretch>
          <a:fillRect/>
        </a:stretch>
      </xdr:blipFill>
      <xdr:spPr>
        <a:xfrm>
          <a:off x="0" y="0"/>
          <a:ext cx="0" cy="0"/>
        </a:xfrm>
        <a:prstGeom prst="rect">
          <a:avLst/>
        </a:prstGeom>
      </xdr:spPr>
    </xdr:pic>
    <xdr:clientData/>
  </xdr:twoCellAnchor>
  <xdr:twoCellAnchor editAs="oneCell">
    <xdr:from>
      <xdr:col>5</xdr:col>
      <xdr:colOff>19050</xdr:colOff>
      <xdr:row>122</xdr:row>
      <xdr:rowOff>19050</xdr:rowOff>
    </xdr:from>
    <xdr:to>
      <xdr:col>5</xdr:col>
      <xdr:colOff>942975</xdr:colOff>
      <xdr:row>123</xdr:row>
      <xdr:rowOff>1057275</xdr:rowOff>
    </xdr:to>
    <xdr:pic>
      <xdr:nvPicPr>
        <xdr:cNvPr id="198" name="Image_6_123"/>
        <xdr:cNvPicPr>
          <a:picLocks noChangeAspect="1"/>
        </xdr:cNvPicPr>
      </xdr:nvPicPr>
      <xdr:blipFill>
        <a:blip xmlns:r="http://schemas.openxmlformats.org/officeDocument/2006/relationships" r:embed="rId199" cstate="print"/>
        <a:stretch>
          <a:fillRect/>
        </a:stretch>
      </xdr:blipFill>
      <xdr:spPr>
        <a:xfrm>
          <a:off x="0" y="0"/>
          <a:ext cx="0" cy="0"/>
        </a:xfrm>
        <a:prstGeom prst="rect">
          <a:avLst/>
        </a:prstGeom>
      </xdr:spPr>
    </xdr:pic>
    <xdr:clientData/>
  </xdr:twoCellAnchor>
  <xdr:twoCellAnchor editAs="oneCell">
    <xdr:from>
      <xdr:col>5</xdr:col>
      <xdr:colOff>19050</xdr:colOff>
      <xdr:row>317</xdr:row>
      <xdr:rowOff>19050</xdr:rowOff>
    </xdr:from>
    <xdr:to>
      <xdr:col>5</xdr:col>
      <xdr:colOff>942975</xdr:colOff>
      <xdr:row>318</xdr:row>
      <xdr:rowOff>1057275</xdr:rowOff>
    </xdr:to>
    <xdr:pic>
      <xdr:nvPicPr>
        <xdr:cNvPr id="199" name="Image_6_318"/>
        <xdr:cNvPicPr>
          <a:picLocks noChangeAspect="1"/>
        </xdr:cNvPicPr>
      </xdr:nvPicPr>
      <xdr:blipFill>
        <a:blip xmlns:r="http://schemas.openxmlformats.org/officeDocument/2006/relationships" r:embed="rId200" cstate="print"/>
        <a:stretch>
          <a:fillRect/>
        </a:stretch>
      </xdr:blipFill>
      <xdr:spPr>
        <a:xfrm>
          <a:off x="0" y="0"/>
          <a:ext cx="0" cy="0"/>
        </a:xfrm>
        <a:prstGeom prst="rect">
          <a:avLst/>
        </a:prstGeom>
      </xdr:spPr>
    </xdr:pic>
    <xdr:clientData/>
  </xdr:twoCellAnchor>
  <xdr:twoCellAnchor editAs="oneCell">
    <xdr:from>
      <xdr:col>5</xdr:col>
      <xdr:colOff>19050</xdr:colOff>
      <xdr:row>267</xdr:row>
      <xdr:rowOff>19050</xdr:rowOff>
    </xdr:from>
    <xdr:to>
      <xdr:col>5</xdr:col>
      <xdr:colOff>942975</xdr:colOff>
      <xdr:row>268</xdr:row>
      <xdr:rowOff>1057275</xdr:rowOff>
    </xdr:to>
    <xdr:pic>
      <xdr:nvPicPr>
        <xdr:cNvPr id="200" name="Image_6_268"/>
        <xdr:cNvPicPr>
          <a:picLocks noChangeAspect="1"/>
        </xdr:cNvPicPr>
      </xdr:nvPicPr>
      <xdr:blipFill>
        <a:blip xmlns:r="http://schemas.openxmlformats.org/officeDocument/2006/relationships" r:embed="rId201" cstate="print"/>
        <a:stretch>
          <a:fillRect/>
        </a:stretch>
      </xdr:blipFill>
      <xdr:spPr>
        <a:xfrm>
          <a:off x="0" y="0"/>
          <a:ext cx="0" cy="0"/>
        </a:xfrm>
        <a:prstGeom prst="rect">
          <a:avLst/>
        </a:prstGeom>
      </xdr:spPr>
    </xdr:pic>
    <xdr:clientData/>
  </xdr:twoCellAnchor>
  <xdr:twoCellAnchor editAs="oneCell">
    <xdr:from>
      <xdr:col>5</xdr:col>
      <xdr:colOff>19050</xdr:colOff>
      <xdr:row>291</xdr:row>
      <xdr:rowOff>19050</xdr:rowOff>
    </xdr:from>
    <xdr:to>
      <xdr:col>5</xdr:col>
      <xdr:colOff>942975</xdr:colOff>
      <xdr:row>292</xdr:row>
      <xdr:rowOff>1057275</xdr:rowOff>
    </xdr:to>
    <xdr:pic>
      <xdr:nvPicPr>
        <xdr:cNvPr id="201" name="Image_6_292"/>
        <xdr:cNvPicPr>
          <a:picLocks noChangeAspect="1"/>
        </xdr:cNvPicPr>
      </xdr:nvPicPr>
      <xdr:blipFill>
        <a:blip xmlns:r="http://schemas.openxmlformats.org/officeDocument/2006/relationships" r:embed="rId202" cstate="print"/>
        <a:stretch>
          <a:fillRect/>
        </a:stretch>
      </xdr:blipFill>
      <xdr:spPr>
        <a:xfrm>
          <a:off x="0" y="0"/>
          <a:ext cx="0" cy="0"/>
        </a:xfrm>
        <a:prstGeom prst="rect">
          <a:avLst/>
        </a:prstGeom>
      </xdr:spPr>
    </xdr:pic>
    <xdr:clientData/>
  </xdr:twoCellAnchor>
  <xdr:twoCellAnchor editAs="oneCell">
    <xdr:from>
      <xdr:col>5</xdr:col>
      <xdr:colOff>19050</xdr:colOff>
      <xdr:row>580</xdr:row>
      <xdr:rowOff>19050</xdr:rowOff>
    </xdr:from>
    <xdr:to>
      <xdr:col>5</xdr:col>
      <xdr:colOff>942975</xdr:colOff>
      <xdr:row>581</xdr:row>
      <xdr:rowOff>1057275</xdr:rowOff>
    </xdr:to>
    <xdr:pic>
      <xdr:nvPicPr>
        <xdr:cNvPr id="202" name="Image_6_581"/>
        <xdr:cNvPicPr>
          <a:picLocks noChangeAspect="1"/>
        </xdr:cNvPicPr>
      </xdr:nvPicPr>
      <xdr:blipFill>
        <a:blip xmlns:r="http://schemas.openxmlformats.org/officeDocument/2006/relationships" r:embed="rId91" cstate="print"/>
        <a:stretch>
          <a:fillRect/>
        </a:stretch>
      </xdr:blipFill>
      <xdr:spPr>
        <a:xfrm>
          <a:off x="0" y="0"/>
          <a:ext cx="0" cy="0"/>
        </a:xfrm>
        <a:prstGeom prst="rect">
          <a:avLst/>
        </a:prstGeom>
      </xdr:spPr>
    </xdr:pic>
    <xdr:clientData/>
  </xdr:twoCellAnchor>
  <xdr:twoCellAnchor editAs="oneCell">
    <xdr:from>
      <xdr:col>5</xdr:col>
      <xdr:colOff>19050</xdr:colOff>
      <xdr:row>363</xdr:row>
      <xdr:rowOff>19050</xdr:rowOff>
    </xdr:from>
    <xdr:to>
      <xdr:col>5</xdr:col>
      <xdr:colOff>942975</xdr:colOff>
      <xdr:row>364</xdr:row>
      <xdr:rowOff>1057275</xdr:rowOff>
    </xdr:to>
    <xdr:pic>
      <xdr:nvPicPr>
        <xdr:cNvPr id="203" name="Image_6_364"/>
        <xdr:cNvPicPr>
          <a:picLocks noChangeAspect="1"/>
        </xdr:cNvPicPr>
      </xdr:nvPicPr>
      <xdr:blipFill>
        <a:blip xmlns:r="http://schemas.openxmlformats.org/officeDocument/2006/relationships" r:embed="rId203" cstate="print"/>
        <a:stretch>
          <a:fillRect/>
        </a:stretch>
      </xdr:blipFill>
      <xdr:spPr>
        <a:xfrm>
          <a:off x="0" y="0"/>
          <a:ext cx="0" cy="0"/>
        </a:xfrm>
        <a:prstGeom prst="rect">
          <a:avLst/>
        </a:prstGeom>
      </xdr:spPr>
    </xdr:pic>
    <xdr:clientData/>
  </xdr:twoCellAnchor>
  <xdr:twoCellAnchor editAs="oneCell">
    <xdr:from>
      <xdr:col>5</xdr:col>
      <xdr:colOff>19050</xdr:colOff>
      <xdr:row>558</xdr:row>
      <xdr:rowOff>19050</xdr:rowOff>
    </xdr:from>
    <xdr:to>
      <xdr:col>5</xdr:col>
      <xdr:colOff>942975</xdr:colOff>
      <xdr:row>559</xdr:row>
      <xdr:rowOff>1057275</xdr:rowOff>
    </xdr:to>
    <xdr:pic>
      <xdr:nvPicPr>
        <xdr:cNvPr id="204" name="Image_6_559"/>
        <xdr:cNvPicPr>
          <a:picLocks noChangeAspect="1"/>
        </xdr:cNvPicPr>
      </xdr:nvPicPr>
      <xdr:blipFill>
        <a:blip xmlns:r="http://schemas.openxmlformats.org/officeDocument/2006/relationships" r:embed="rId204" cstate="print"/>
        <a:stretch>
          <a:fillRect/>
        </a:stretch>
      </xdr:blipFill>
      <xdr:spPr>
        <a:xfrm>
          <a:off x="0" y="0"/>
          <a:ext cx="0" cy="0"/>
        </a:xfrm>
        <a:prstGeom prst="rect">
          <a:avLst/>
        </a:prstGeom>
      </xdr:spPr>
    </xdr:pic>
    <xdr:clientData/>
  </xdr:twoCellAnchor>
  <xdr:twoCellAnchor editAs="oneCell">
    <xdr:from>
      <xdr:col>5</xdr:col>
      <xdr:colOff>19050</xdr:colOff>
      <xdr:row>172</xdr:row>
      <xdr:rowOff>19050</xdr:rowOff>
    </xdr:from>
    <xdr:to>
      <xdr:col>5</xdr:col>
      <xdr:colOff>942975</xdr:colOff>
      <xdr:row>173</xdr:row>
      <xdr:rowOff>1057275</xdr:rowOff>
    </xdr:to>
    <xdr:pic>
      <xdr:nvPicPr>
        <xdr:cNvPr id="205" name="Image_6_173"/>
        <xdr:cNvPicPr>
          <a:picLocks noChangeAspect="1"/>
        </xdr:cNvPicPr>
      </xdr:nvPicPr>
      <xdr:blipFill>
        <a:blip xmlns:r="http://schemas.openxmlformats.org/officeDocument/2006/relationships" r:embed="rId205" cstate="print"/>
        <a:stretch>
          <a:fillRect/>
        </a:stretch>
      </xdr:blipFill>
      <xdr:spPr>
        <a:xfrm>
          <a:off x="0" y="0"/>
          <a:ext cx="0" cy="0"/>
        </a:xfrm>
        <a:prstGeom prst="rect">
          <a:avLst/>
        </a:prstGeom>
      </xdr:spPr>
    </xdr:pic>
    <xdr:clientData/>
  </xdr:twoCellAnchor>
  <xdr:twoCellAnchor editAs="oneCell">
    <xdr:from>
      <xdr:col>5</xdr:col>
      <xdr:colOff>19050</xdr:colOff>
      <xdr:row>437</xdr:row>
      <xdr:rowOff>19050</xdr:rowOff>
    </xdr:from>
    <xdr:to>
      <xdr:col>5</xdr:col>
      <xdr:colOff>1257300</xdr:colOff>
      <xdr:row>438</xdr:row>
      <xdr:rowOff>1057275</xdr:rowOff>
    </xdr:to>
    <xdr:pic>
      <xdr:nvPicPr>
        <xdr:cNvPr id="206" name="Image_6_438"/>
        <xdr:cNvPicPr>
          <a:picLocks noChangeAspect="1"/>
        </xdr:cNvPicPr>
      </xdr:nvPicPr>
      <xdr:blipFill>
        <a:blip xmlns:r="http://schemas.openxmlformats.org/officeDocument/2006/relationships" r:embed="rId206" cstate="print"/>
        <a:stretch>
          <a:fillRect/>
        </a:stretch>
      </xdr:blipFill>
      <xdr:spPr>
        <a:xfrm>
          <a:off x="0" y="0"/>
          <a:ext cx="0" cy="0"/>
        </a:xfrm>
        <a:prstGeom prst="rect">
          <a:avLst/>
        </a:prstGeom>
      </xdr:spPr>
    </xdr:pic>
    <xdr:clientData/>
  </xdr:twoCellAnchor>
  <xdr:twoCellAnchor editAs="oneCell">
    <xdr:from>
      <xdr:col>5</xdr:col>
      <xdr:colOff>19050</xdr:colOff>
      <xdr:row>339</xdr:row>
      <xdr:rowOff>19050</xdr:rowOff>
    </xdr:from>
    <xdr:to>
      <xdr:col>5</xdr:col>
      <xdr:colOff>942975</xdr:colOff>
      <xdr:row>340</xdr:row>
      <xdr:rowOff>1057275</xdr:rowOff>
    </xdr:to>
    <xdr:pic>
      <xdr:nvPicPr>
        <xdr:cNvPr id="207" name="Image_6_340"/>
        <xdr:cNvPicPr>
          <a:picLocks noChangeAspect="1"/>
        </xdr:cNvPicPr>
      </xdr:nvPicPr>
      <xdr:blipFill>
        <a:blip xmlns:r="http://schemas.openxmlformats.org/officeDocument/2006/relationships" r:embed="rId207" cstate="print"/>
        <a:stretch>
          <a:fillRect/>
        </a:stretch>
      </xdr:blipFill>
      <xdr:spPr>
        <a:xfrm>
          <a:off x="0" y="0"/>
          <a:ext cx="0" cy="0"/>
        </a:xfrm>
        <a:prstGeom prst="rect">
          <a:avLst/>
        </a:prstGeom>
      </xdr:spPr>
    </xdr:pic>
    <xdr:clientData/>
  </xdr:twoCellAnchor>
  <xdr:twoCellAnchor editAs="oneCell">
    <xdr:from>
      <xdr:col>5</xdr:col>
      <xdr:colOff>19050</xdr:colOff>
      <xdr:row>194</xdr:row>
      <xdr:rowOff>19050</xdr:rowOff>
    </xdr:from>
    <xdr:to>
      <xdr:col>5</xdr:col>
      <xdr:colOff>942975</xdr:colOff>
      <xdr:row>195</xdr:row>
      <xdr:rowOff>1057275</xdr:rowOff>
    </xdr:to>
    <xdr:pic>
      <xdr:nvPicPr>
        <xdr:cNvPr id="208" name="Image_6_195"/>
        <xdr:cNvPicPr>
          <a:picLocks noChangeAspect="1"/>
        </xdr:cNvPicPr>
      </xdr:nvPicPr>
      <xdr:blipFill>
        <a:blip xmlns:r="http://schemas.openxmlformats.org/officeDocument/2006/relationships" r:embed="rId208" cstate="print"/>
        <a:stretch>
          <a:fillRect/>
        </a:stretch>
      </xdr:blipFill>
      <xdr:spPr>
        <a:xfrm>
          <a:off x="0" y="0"/>
          <a:ext cx="0" cy="0"/>
        </a:xfrm>
        <a:prstGeom prst="rect">
          <a:avLst/>
        </a:prstGeom>
      </xdr:spPr>
    </xdr:pic>
    <xdr:clientData/>
  </xdr:twoCellAnchor>
  <xdr:twoCellAnchor editAs="oneCell">
    <xdr:from>
      <xdr:col>5</xdr:col>
      <xdr:colOff>19050</xdr:colOff>
      <xdr:row>508</xdr:row>
      <xdr:rowOff>19050</xdr:rowOff>
    </xdr:from>
    <xdr:to>
      <xdr:col>5</xdr:col>
      <xdr:colOff>942975</xdr:colOff>
      <xdr:row>509</xdr:row>
      <xdr:rowOff>1057275</xdr:rowOff>
    </xdr:to>
    <xdr:pic>
      <xdr:nvPicPr>
        <xdr:cNvPr id="209" name="Image_6_509"/>
        <xdr:cNvPicPr>
          <a:picLocks noChangeAspect="1"/>
        </xdr:cNvPicPr>
      </xdr:nvPicPr>
      <xdr:blipFill>
        <a:blip xmlns:r="http://schemas.openxmlformats.org/officeDocument/2006/relationships" r:embed="rId209" cstate="print"/>
        <a:stretch>
          <a:fillRect/>
        </a:stretch>
      </xdr:blipFill>
      <xdr:spPr>
        <a:xfrm>
          <a:off x="0" y="0"/>
          <a:ext cx="0" cy="0"/>
        </a:xfrm>
        <a:prstGeom prst="rect">
          <a:avLst/>
        </a:prstGeom>
      </xdr:spPr>
    </xdr:pic>
    <xdr:clientData/>
  </xdr:twoCellAnchor>
  <xdr:twoCellAnchor editAs="oneCell">
    <xdr:from>
      <xdr:col>5</xdr:col>
      <xdr:colOff>19050</xdr:colOff>
      <xdr:row>30</xdr:row>
      <xdr:rowOff>19050</xdr:rowOff>
    </xdr:from>
    <xdr:to>
      <xdr:col>5</xdr:col>
      <xdr:colOff>942975</xdr:colOff>
      <xdr:row>31</xdr:row>
      <xdr:rowOff>1057275</xdr:rowOff>
    </xdr:to>
    <xdr:pic>
      <xdr:nvPicPr>
        <xdr:cNvPr id="210" name="Image_6_31"/>
        <xdr:cNvPicPr>
          <a:picLocks noChangeAspect="1"/>
        </xdr:cNvPicPr>
      </xdr:nvPicPr>
      <xdr:blipFill>
        <a:blip xmlns:r="http://schemas.openxmlformats.org/officeDocument/2006/relationships" r:embed="rId210" cstate="print"/>
        <a:stretch>
          <a:fillRect/>
        </a:stretch>
      </xdr:blipFill>
      <xdr:spPr>
        <a:xfrm>
          <a:off x="0" y="0"/>
          <a:ext cx="0" cy="0"/>
        </a:xfrm>
        <a:prstGeom prst="rect">
          <a:avLst/>
        </a:prstGeom>
      </xdr:spPr>
    </xdr:pic>
    <xdr:clientData/>
  </xdr:twoCellAnchor>
  <xdr:twoCellAnchor editAs="oneCell">
    <xdr:from>
      <xdr:col>5</xdr:col>
      <xdr:colOff>19050</xdr:colOff>
      <xdr:row>245</xdr:row>
      <xdr:rowOff>19050</xdr:rowOff>
    </xdr:from>
    <xdr:to>
      <xdr:col>5</xdr:col>
      <xdr:colOff>942975</xdr:colOff>
      <xdr:row>246</xdr:row>
      <xdr:rowOff>1057275</xdr:rowOff>
    </xdr:to>
    <xdr:pic>
      <xdr:nvPicPr>
        <xdr:cNvPr id="211" name="Image_6_246"/>
        <xdr:cNvPicPr>
          <a:picLocks noChangeAspect="1"/>
        </xdr:cNvPicPr>
      </xdr:nvPicPr>
      <xdr:blipFill>
        <a:blip xmlns:r="http://schemas.openxmlformats.org/officeDocument/2006/relationships" r:embed="rId211" cstate="print"/>
        <a:stretch>
          <a:fillRect/>
        </a:stretch>
      </xdr:blipFill>
      <xdr:spPr>
        <a:xfrm>
          <a:off x="0" y="0"/>
          <a:ext cx="0" cy="0"/>
        </a:xfrm>
        <a:prstGeom prst="rect">
          <a:avLst/>
        </a:prstGeom>
      </xdr:spPr>
    </xdr:pic>
    <xdr:clientData/>
  </xdr:twoCellAnchor>
  <xdr:twoCellAnchor editAs="oneCell">
    <xdr:from>
      <xdr:col>5</xdr:col>
      <xdr:colOff>19050</xdr:colOff>
      <xdr:row>102</xdr:row>
      <xdr:rowOff>19050</xdr:rowOff>
    </xdr:from>
    <xdr:to>
      <xdr:col>5</xdr:col>
      <xdr:colOff>942975</xdr:colOff>
      <xdr:row>103</xdr:row>
      <xdr:rowOff>1057275</xdr:rowOff>
    </xdr:to>
    <xdr:pic>
      <xdr:nvPicPr>
        <xdr:cNvPr id="212" name="Image_6_103"/>
        <xdr:cNvPicPr>
          <a:picLocks noChangeAspect="1"/>
        </xdr:cNvPicPr>
      </xdr:nvPicPr>
      <xdr:blipFill>
        <a:blip xmlns:r="http://schemas.openxmlformats.org/officeDocument/2006/relationships" r:embed="rId212" cstate="print"/>
        <a:stretch>
          <a:fillRect/>
        </a:stretch>
      </xdr:blipFill>
      <xdr:spPr>
        <a:xfrm>
          <a:off x="0" y="0"/>
          <a:ext cx="0" cy="0"/>
        </a:xfrm>
        <a:prstGeom prst="rect">
          <a:avLst/>
        </a:prstGeom>
      </xdr:spPr>
    </xdr:pic>
    <xdr:clientData/>
  </xdr:twoCellAnchor>
  <xdr:twoCellAnchor editAs="oneCell">
    <xdr:from>
      <xdr:col>5</xdr:col>
      <xdr:colOff>19050</xdr:colOff>
      <xdr:row>222</xdr:row>
      <xdr:rowOff>19050</xdr:rowOff>
    </xdr:from>
    <xdr:to>
      <xdr:col>5</xdr:col>
      <xdr:colOff>942975</xdr:colOff>
      <xdr:row>223</xdr:row>
      <xdr:rowOff>1057275</xdr:rowOff>
    </xdr:to>
    <xdr:pic>
      <xdr:nvPicPr>
        <xdr:cNvPr id="213" name="Image_6_223"/>
        <xdr:cNvPicPr>
          <a:picLocks noChangeAspect="1"/>
        </xdr:cNvPicPr>
      </xdr:nvPicPr>
      <xdr:blipFill>
        <a:blip xmlns:r="http://schemas.openxmlformats.org/officeDocument/2006/relationships" r:embed="rId213" cstate="print"/>
        <a:stretch>
          <a:fillRect/>
        </a:stretch>
      </xdr:blipFill>
      <xdr:spPr>
        <a:xfrm>
          <a:off x="0" y="0"/>
          <a:ext cx="0" cy="0"/>
        </a:xfrm>
        <a:prstGeom prst="rect">
          <a:avLst/>
        </a:prstGeom>
      </xdr:spPr>
    </xdr:pic>
    <xdr:clientData/>
  </xdr:twoCellAnchor>
  <xdr:twoCellAnchor editAs="oneCell">
    <xdr:from>
      <xdr:col>5</xdr:col>
      <xdr:colOff>19050</xdr:colOff>
      <xdr:row>488</xdr:row>
      <xdr:rowOff>19050</xdr:rowOff>
    </xdr:from>
    <xdr:to>
      <xdr:col>5</xdr:col>
      <xdr:colOff>942975</xdr:colOff>
      <xdr:row>489</xdr:row>
      <xdr:rowOff>1057275</xdr:rowOff>
    </xdr:to>
    <xdr:pic>
      <xdr:nvPicPr>
        <xdr:cNvPr id="214" name="Image_6_489"/>
        <xdr:cNvPicPr>
          <a:picLocks noChangeAspect="1"/>
        </xdr:cNvPicPr>
      </xdr:nvPicPr>
      <xdr:blipFill>
        <a:blip xmlns:r="http://schemas.openxmlformats.org/officeDocument/2006/relationships" r:embed="rId214" cstate="print"/>
        <a:stretch>
          <a:fillRect/>
        </a:stretch>
      </xdr:blipFill>
      <xdr:spPr>
        <a:xfrm>
          <a:off x="0" y="0"/>
          <a:ext cx="0" cy="0"/>
        </a:xfrm>
        <a:prstGeom prst="rect">
          <a:avLst/>
        </a:prstGeom>
      </xdr:spPr>
    </xdr:pic>
    <xdr:clientData/>
  </xdr:twoCellAnchor>
  <xdr:twoCellAnchor editAs="oneCell">
    <xdr:from>
      <xdr:col>5</xdr:col>
      <xdr:colOff>19050</xdr:colOff>
      <xdr:row>78</xdr:row>
      <xdr:rowOff>19050</xdr:rowOff>
    </xdr:from>
    <xdr:to>
      <xdr:col>5</xdr:col>
      <xdr:colOff>942975</xdr:colOff>
      <xdr:row>79</xdr:row>
      <xdr:rowOff>1057275</xdr:rowOff>
    </xdr:to>
    <xdr:pic>
      <xdr:nvPicPr>
        <xdr:cNvPr id="215" name="Image_6_79"/>
        <xdr:cNvPicPr>
          <a:picLocks noChangeAspect="1"/>
        </xdr:cNvPicPr>
      </xdr:nvPicPr>
      <xdr:blipFill>
        <a:blip xmlns:r="http://schemas.openxmlformats.org/officeDocument/2006/relationships" r:embed="rId215" cstate="print"/>
        <a:stretch>
          <a:fillRect/>
        </a:stretch>
      </xdr:blipFill>
      <xdr:spPr>
        <a:xfrm>
          <a:off x="0" y="0"/>
          <a:ext cx="0" cy="0"/>
        </a:xfrm>
        <a:prstGeom prst="rect">
          <a:avLst/>
        </a:prstGeom>
      </xdr:spPr>
    </xdr:pic>
    <xdr:clientData/>
  </xdr:twoCellAnchor>
  <xdr:twoCellAnchor editAs="oneCell">
    <xdr:from>
      <xdr:col>5</xdr:col>
      <xdr:colOff>19050</xdr:colOff>
      <xdr:row>465</xdr:row>
      <xdr:rowOff>19050</xdr:rowOff>
    </xdr:from>
    <xdr:to>
      <xdr:col>5</xdr:col>
      <xdr:colOff>942975</xdr:colOff>
      <xdr:row>466</xdr:row>
      <xdr:rowOff>1057275</xdr:rowOff>
    </xdr:to>
    <xdr:pic>
      <xdr:nvPicPr>
        <xdr:cNvPr id="216" name="Image_6_466"/>
        <xdr:cNvPicPr>
          <a:picLocks noChangeAspect="1"/>
        </xdr:cNvPicPr>
      </xdr:nvPicPr>
      <xdr:blipFill>
        <a:blip xmlns:r="http://schemas.openxmlformats.org/officeDocument/2006/relationships" r:embed="rId216" cstate="print"/>
        <a:stretch>
          <a:fillRect/>
        </a:stretch>
      </xdr:blipFill>
      <xdr:spPr>
        <a:xfrm>
          <a:off x="0" y="0"/>
          <a:ext cx="0" cy="0"/>
        </a:xfrm>
        <a:prstGeom prst="rect">
          <a:avLst/>
        </a:prstGeom>
      </xdr:spPr>
    </xdr:pic>
    <xdr:clientData/>
  </xdr:twoCellAnchor>
  <xdr:twoCellAnchor editAs="oneCell">
    <xdr:from>
      <xdr:col>5</xdr:col>
      <xdr:colOff>19050</xdr:colOff>
      <xdr:row>534</xdr:row>
      <xdr:rowOff>19050</xdr:rowOff>
    </xdr:from>
    <xdr:to>
      <xdr:col>5</xdr:col>
      <xdr:colOff>942975</xdr:colOff>
      <xdr:row>535</xdr:row>
      <xdr:rowOff>1057275</xdr:rowOff>
    </xdr:to>
    <xdr:pic>
      <xdr:nvPicPr>
        <xdr:cNvPr id="217" name="Image_6_535"/>
        <xdr:cNvPicPr>
          <a:picLocks noChangeAspect="1"/>
        </xdr:cNvPicPr>
      </xdr:nvPicPr>
      <xdr:blipFill>
        <a:blip xmlns:r="http://schemas.openxmlformats.org/officeDocument/2006/relationships" r:embed="rId217" cstate="print"/>
        <a:stretch>
          <a:fillRect/>
        </a:stretch>
      </xdr:blipFill>
      <xdr:spPr>
        <a:xfrm>
          <a:off x="0" y="0"/>
          <a:ext cx="0" cy="0"/>
        </a:xfrm>
        <a:prstGeom prst="rect">
          <a:avLst/>
        </a:prstGeom>
      </xdr:spPr>
    </xdr:pic>
    <xdr:clientData/>
  </xdr:twoCellAnchor>
  <xdr:twoCellAnchor editAs="oneCell">
    <xdr:from>
      <xdr:col>5</xdr:col>
      <xdr:colOff>19050</xdr:colOff>
      <xdr:row>150</xdr:row>
      <xdr:rowOff>19050</xdr:rowOff>
    </xdr:from>
    <xdr:to>
      <xdr:col>5</xdr:col>
      <xdr:colOff>942975</xdr:colOff>
      <xdr:row>151</xdr:row>
      <xdr:rowOff>1057275</xdr:rowOff>
    </xdr:to>
    <xdr:pic>
      <xdr:nvPicPr>
        <xdr:cNvPr id="218" name="Image_6_151"/>
        <xdr:cNvPicPr>
          <a:picLocks noChangeAspect="1"/>
        </xdr:cNvPicPr>
      </xdr:nvPicPr>
      <xdr:blipFill>
        <a:blip xmlns:r="http://schemas.openxmlformats.org/officeDocument/2006/relationships" r:embed="rId218" cstate="print"/>
        <a:stretch>
          <a:fillRect/>
        </a:stretch>
      </xdr:blipFill>
      <xdr:spPr>
        <a:xfrm>
          <a:off x="0" y="0"/>
          <a:ext cx="0" cy="0"/>
        </a:xfrm>
        <a:prstGeom prst="rect">
          <a:avLst/>
        </a:prstGeom>
      </xdr:spPr>
    </xdr:pic>
    <xdr:clientData/>
  </xdr:twoCellAnchor>
  <xdr:twoCellAnchor editAs="oneCell">
    <xdr:from>
      <xdr:col>5</xdr:col>
      <xdr:colOff>19050</xdr:colOff>
      <xdr:row>54</xdr:row>
      <xdr:rowOff>19050</xdr:rowOff>
    </xdr:from>
    <xdr:to>
      <xdr:col>5</xdr:col>
      <xdr:colOff>942975</xdr:colOff>
      <xdr:row>55</xdr:row>
      <xdr:rowOff>1057275</xdr:rowOff>
    </xdr:to>
    <xdr:pic>
      <xdr:nvPicPr>
        <xdr:cNvPr id="219" name="Image_6_55"/>
        <xdr:cNvPicPr>
          <a:picLocks noChangeAspect="1"/>
        </xdr:cNvPicPr>
      </xdr:nvPicPr>
      <xdr:blipFill>
        <a:blip xmlns:r="http://schemas.openxmlformats.org/officeDocument/2006/relationships" r:embed="rId219" cstate="print"/>
        <a:stretch>
          <a:fillRect/>
        </a:stretch>
      </xdr:blipFill>
      <xdr:spPr>
        <a:xfrm>
          <a:off x="0" y="0"/>
          <a:ext cx="0" cy="0"/>
        </a:xfrm>
        <a:prstGeom prst="rect">
          <a:avLst/>
        </a:prstGeom>
      </xdr:spPr>
    </xdr:pic>
    <xdr:clientData/>
  </xdr:twoCellAnchor>
  <xdr:twoCellAnchor editAs="oneCell">
    <xdr:from>
      <xdr:col>5</xdr:col>
      <xdr:colOff>19050</xdr:colOff>
      <xdr:row>124</xdr:row>
      <xdr:rowOff>19050</xdr:rowOff>
    </xdr:from>
    <xdr:to>
      <xdr:col>5</xdr:col>
      <xdr:colOff>942975</xdr:colOff>
      <xdr:row>125</xdr:row>
      <xdr:rowOff>1057275</xdr:rowOff>
    </xdr:to>
    <xdr:pic>
      <xdr:nvPicPr>
        <xdr:cNvPr id="220" name="Image_6_125"/>
        <xdr:cNvPicPr>
          <a:picLocks noChangeAspect="1"/>
        </xdr:cNvPicPr>
      </xdr:nvPicPr>
      <xdr:blipFill>
        <a:blip xmlns:r="http://schemas.openxmlformats.org/officeDocument/2006/relationships" r:embed="rId220" cstate="print"/>
        <a:stretch>
          <a:fillRect/>
        </a:stretch>
      </xdr:blipFill>
      <xdr:spPr>
        <a:xfrm>
          <a:off x="0" y="0"/>
          <a:ext cx="0" cy="0"/>
        </a:xfrm>
        <a:prstGeom prst="rect">
          <a:avLst/>
        </a:prstGeom>
      </xdr:spPr>
    </xdr:pic>
    <xdr:clientData/>
  </xdr:twoCellAnchor>
  <xdr:twoCellAnchor editAs="oneCell">
    <xdr:from>
      <xdr:col>5</xdr:col>
      <xdr:colOff>19050</xdr:colOff>
      <xdr:row>414</xdr:row>
      <xdr:rowOff>19050</xdr:rowOff>
    </xdr:from>
    <xdr:to>
      <xdr:col>5</xdr:col>
      <xdr:colOff>942975</xdr:colOff>
      <xdr:row>415</xdr:row>
      <xdr:rowOff>1057275</xdr:rowOff>
    </xdr:to>
    <xdr:pic>
      <xdr:nvPicPr>
        <xdr:cNvPr id="221" name="Image_6_415"/>
        <xdr:cNvPicPr>
          <a:picLocks noChangeAspect="1"/>
        </xdr:cNvPicPr>
      </xdr:nvPicPr>
      <xdr:blipFill>
        <a:blip xmlns:r="http://schemas.openxmlformats.org/officeDocument/2006/relationships" r:embed="rId221" cstate="print"/>
        <a:stretch>
          <a:fillRect/>
        </a:stretch>
      </xdr:blipFill>
      <xdr:spPr>
        <a:xfrm>
          <a:off x="0" y="0"/>
          <a:ext cx="0" cy="0"/>
        </a:xfrm>
        <a:prstGeom prst="rect">
          <a:avLst/>
        </a:prstGeom>
      </xdr:spPr>
    </xdr:pic>
    <xdr:clientData/>
  </xdr:twoCellAnchor>
  <xdr:twoCellAnchor editAs="oneCell">
    <xdr:from>
      <xdr:col>5</xdr:col>
      <xdr:colOff>19050</xdr:colOff>
      <xdr:row>319</xdr:row>
      <xdr:rowOff>19050</xdr:rowOff>
    </xdr:from>
    <xdr:to>
      <xdr:col>5</xdr:col>
      <xdr:colOff>942975</xdr:colOff>
      <xdr:row>320</xdr:row>
      <xdr:rowOff>1057275</xdr:rowOff>
    </xdr:to>
    <xdr:pic>
      <xdr:nvPicPr>
        <xdr:cNvPr id="222" name="Image_6_320"/>
        <xdr:cNvPicPr>
          <a:picLocks noChangeAspect="1"/>
        </xdr:cNvPicPr>
      </xdr:nvPicPr>
      <xdr:blipFill>
        <a:blip xmlns:r="http://schemas.openxmlformats.org/officeDocument/2006/relationships" r:embed="rId222" cstate="print"/>
        <a:stretch>
          <a:fillRect/>
        </a:stretch>
      </xdr:blipFill>
      <xdr:spPr>
        <a:xfrm>
          <a:off x="0" y="0"/>
          <a:ext cx="0" cy="0"/>
        </a:xfrm>
        <a:prstGeom prst="rect">
          <a:avLst/>
        </a:prstGeom>
      </xdr:spPr>
    </xdr:pic>
    <xdr:clientData/>
  </xdr:twoCellAnchor>
  <xdr:twoCellAnchor editAs="oneCell">
    <xdr:from>
      <xdr:col>5</xdr:col>
      <xdr:colOff>19050</xdr:colOff>
      <xdr:row>269</xdr:row>
      <xdr:rowOff>19050</xdr:rowOff>
    </xdr:from>
    <xdr:to>
      <xdr:col>5</xdr:col>
      <xdr:colOff>942975</xdr:colOff>
      <xdr:row>270</xdr:row>
      <xdr:rowOff>1057275</xdr:rowOff>
    </xdr:to>
    <xdr:pic>
      <xdr:nvPicPr>
        <xdr:cNvPr id="223" name="Image_6_270"/>
        <xdr:cNvPicPr>
          <a:picLocks noChangeAspect="1"/>
        </xdr:cNvPicPr>
      </xdr:nvPicPr>
      <xdr:blipFill>
        <a:blip xmlns:r="http://schemas.openxmlformats.org/officeDocument/2006/relationships" r:embed="rId223" cstate="print"/>
        <a:stretch>
          <a:fillRect/>
        </a:stretch>
      </xdr:blipFill>
      <xdr:spPr>
        <a:xfrm>
          <a:off x="0" y="0"/>
          <a:ext cx="0" cy="0"/>
        </a:xfrm>
        <a:prstGeom prst="rect">
          <a:avLst/>
        </a:prstGeom>
      </xdr:spPr>
    </xdr:pic>
    <xdr:clientData/>
  </xdr:twoCellAnchor>
  <xdr:twoCellAnchor editAs="oneCell">
    <xdr:from>
      <xdr:col>5</xdr:col>
      <xdr:colOff>19050</xdr:colOff>
      <xdr:row>293</xdr:row>
      <xdr:rowOff>19050</xdr:rowOff>
    </xdr:from>
    <xdr:to>
      <xdr:col>5</xdr:col>
      <xdr:colOff>942975</xdr:colOff>
      <xdr:row>294</xdr:row>
      <xdr:rowOff>1057275</xdr:rowOff>
    </xdr:to>
    <xdr:pic>
      <xdr:nvPicPr>
        <xdr:cNvPr id="224" name="Image_6_294"/>
        <xdr:cNvPicPr>
          <a:picLocks noChangeAspect="1"/>
        </xdr:cNvPicPr>
      </xdr:nvPicPr>
      <xdr:blipFill>
        <a:blip xmlns:r="http://schemas.openxmlformats.org/officeDocument/2006/relationships" r:embed="rId224" cstate="print"/>
        <a:stretch>
          <a:fillRect/>
        </a:stretch>
      </xdr:blipFill>
      <xdr:spPr>
        <a:xfrm>
          <a:off x="0" y="0"/>
          <a:ext cx="0" cy="0"/>
        </a:xfrm>
        <a:prstGeom prst="rect">
          <a:avLst/>
        </a:prstGeom>
      </xdr:spPr>
    </xdr:pic>
    <xdr:clientData/>
  </xdr:twoCellAnchor>
  <xdr:twoCellAnchor editAs="oneCell">
    <xdr:from>
      <xdr:col>5</xdr:col>
      <xdr:colOff>19050</xdr:colOff>
      <xdr:row>582</xdr:row>
      <xdr:rowOff>19050</xdr:rowOff>
    </xdr:from>
    <xdr:to>
      <xdr:col>5</xdr:col>
      <xdr:colOff>942975</xdr:colOff>
      <xdr:row>583</xdr:row>
      <xdr:rowOff>1057275</xdr:rowOff>
    </xdr:to>
    <xdr:pic>
      <xdr:nvPicPr>
        <xdr:cNvPr id="225" name="Image_6_583"/>
        <xdr:cNvPicPr>
          <a:picLocks noChangeAspect="1"/>
        </xdr:cNvPicPr>
      </xdr:nvPicPr>
      <xdr:blipFill>
        <a:blip xmlns:r="http://schemas.openxmlformats.org/officeDocument/2006/relationships" r:embed="rId115" cstate="print"/>
        <a:stretch>
          <a:fillRect/>
        </a:stretch>
      </xdr:blipFill>
      <xdr:spPr>
        <a:xfrm>
          <a:off x="0" y="0"/>
          <a:ext cx="0" cy="0"/>
        </a:xfrm>
        <a:prstGeom prst="rect">
          <a:avLst/>
        </a:prstGeom>
      </xdr:spPr>
    </xdr:pic>
    <xdr:clientData/>
  </xdr:twoCellAnchor>
  <xdr:twoCellAnchor editAs="oneCell">
    <xdr:from>
      <xdr:col>5</xdr:col>
      <xdr:colOff>19050</xdr:colOff>
      <xdr:row>365</xdr:row>
      <xdr:rowOff>19050</xdr:rowOff>
    </xdr:from>
    <xdr:to>
      <xdr:col>5</xdr:col>
      <xdr:colOff>942975</xdr:colOff>
      <xdr:row>366</xdr:row>
      <xdr:rowOff>1057275</xdr:rowOff>
    </xdr:to>
    <xdr:pic>
      <xdr:nvPicPr>
        <xdr:cNvPr id="226" name="Image_6_366"/>
        <xdr:cNvPicPr>
          <a:picLocks noChangeAspect="1"/>
        </xdr:cNvPicPr>
      </xdr:nvPicPr>
      <xdr:blipFill>
        <a:blip xmlns:r="http://schemas.openxmlformats.org/officeDocument/2006/relationships" r:embed="rId225" cstate="print"/>
        <a:stretch>
          <a:fillRect/>
        </a:stretch>
      </xdr:blipFill>
      <xdr:spPr>
        <a:xfrm>
          <a:off x="0" y="0"/>
          <a:ext cx="0" cy="0"/>
        </a:xfrm>
        <a:prstGeom prst="rect">
          <a:avLst/>
        </a:prstGeom>
      </xdr:spPr>
    </xdr:pic>
    <xdr:clientData/>
  </xdr:twoCellAnchor>
  <xdr:twoCellAnchor editAs="oneCell">
    <xdr:from>
      <xdr:col>5</xdr:col>
      <xdr:colOff>19050</xdr:colOff>
      <xdr:row>390</xdr:row>
      <xdr:rowOff>19050</xdr:rowOff>
    </xdr:from>
    <xdr:to>
      <xdr:col>5</xdr:col>
      <xdr:colOff>942975</xdr:colOff>
      <xdr:row>391</xdr:row>
      <xdr:rowOff>1057275</xdr:rowOff>
    </xdr:to>
    <xdr:pic>
      <xdr:nvPicPr>
        <xdr:cNvPr id="227" name="Image_6_391"/>
        <xdr:cNvPicPr>
          <a:picLocks noChangeAspect="1"/>
        </xdr:cNvPicPr>
      </xdr:nvPicPr>
      <xdr:blipFill>
        <a:blip xmlns:r="http://schemas.openxmlformats.org/officeDocument/2006/relationships" r:embed="rId226" cstate="print"/>
        <a:stretch>
          <a:fillRect/>
        </a:stretch>
      </xdr:blipFill>
      <xdr:spPr>
        <a:xfrm>
          <a:off x="0" y="0"/>
          <a:ext cx="0" cy="0"/>
        </a:xfrm>
        <a:prstGeom prst="rect">
          <a:avLst/>
        </a:prstGeom>
      </xdr:spPr>
    </xdr:pic>
    <xdr:clientData/>
  </xdr:twoCellAnchor>
  <xdr:twoCellAnchor editAs="oneCell">
    <xdr:from>
      <xdr:col>5</xdr:col>
      <xdr:colOff>19050</xdr:colOff>
      <xdr:row>560</xdr:row>
      <xdr:rowOff>19050</xdr:rowOff>
    </xdr:from>
    <xdr:to>
      <xdr:col>5</xdr:col>
      <xdr:colOff>942975</xdr:colOff>
      <xdr:row>561</xdr:row>
      <xdr:rowOff>1057275</xdr:rowOff>
    </xdr:to>
    <xdr:pic>
      <xdr:nvPicPr>
        <xdr:cNvPr id="228" name="Image_6_561"/>
        <xdr:cNvPicPr>
          <a:picLocks noChangeAspect="1"/>
        </xdr:cNvPicPr>
      </xdr:nvPicPr>
      <xdr:blipFill>
        <a:blip xmlns:r="http://schemas.openxmlformats.org/officeDocument/2006/relationships" r:embed="rId227" cstate="print"/>
        <a:stretch>
          <a:fillRect/>
        </a:stretch>
      </xdr:blipFill>
      <xdr:spPr>
        <a:xfrm>
          <a:off x="0" y="0"/>
          <a:ext cx="0" cy="0"/>
        </a:xfrm>
        <a:prstGeom prst="rect">
          <a:avLst/>
        </a:prstGeom>
      </xdr:spPr>
    </xdr:pic>
    <xdr:clientData/>
  </xdr:twoCellAnchor>
  <xdr:twoCellAnchor editAs="oneCell">
    <xdr:from>
      <xdr:col>5</xdr:col>
      <xdr:colOff>19050</xdr:colOff>
      <xdr:row>439</xdr:row>
      <xdr:rowOff>19050</xdr:rowOff>
    </xdr:from>
    <xdr:to>
      <xdr:col>5</xdr:col>
      <xdr:colOff>942975</xdr:colOff>
      <xdr:row>440</xdr:row>
      <xdr:rowOff>1057275</xdr:rowOff>
    </xdr:to>
    <xdr:pic>
      <xdr:nvPicPr>
        <xdr:cNvPr id="229" name="Image_6_440"/>
        <xdr:cNvPicPr>
          <a:picLocks noChangeAspect="1"/>
        </xdr:cNvPicPr>
      </xdr:nvPicPr>
      <xdr:blipFill>
        <a:blip xmlns:r="http://schemas.openxmlformats.org/officeDocument/2006/relationships" r:embed="rId228" cstate="print"/>
        <a:stretch>
          <a:fillRect/>
        </a:stretch>
      </xdr:blipFill>
      <xdr:spPr>
        <a:xfrm>
          <a:off x="0" y="0"/>
          <a:ext cx="0" cy="0"/>
        </a:xfrm>
        <a:prstGeom prst="rect">
          <a:avLst/>
        </a:prstGeom>
      </xdr:spPr>
    </xdr:pic>
    <xdr:clientData/>
  </xdr:twoCellAnchor>
  <xdr:twoCellAnchor editAs="oneCell">
    <xdr:from>
      <xdr:col>5</xdr:col>
      <xdr:colOff>19050</xdr:colOff>
      <xdr:row>510</xdr:row>
      <xdr:rowOff>19050</xdr:rowOff>
    </xdr:from>
    <xdr:to>
      <xdr:col>5</xdr:col>
      <xdr:colOff>942975</xdr:colOff>
      <xdr:row>511</xdr:row>
      <xdr:rowOff>1057275</xdr:rowOff>
    </xdr:to>
    <xdr:pic>
      <xdr:nvPicPr>
        <xdr:cNvPr id="230" name="Image_6_511"/>
        <xdr:cNvPicPr>
          <a:picLocks noChangeAspect="1"/>
        </xdr:cNvPicPr>
      </xdr:nvPicPr>
      <xdr:blipFill>
        <a:blip xmlns:r="http://schemas.openxmlformats.org/officeDocument/2006/relationships" r:embed="rId229" cstate="print"/>
        <a:stretch>
          <a:fillRect/>
        </a:stretch>
      </xdr:blipFill>
      <xdr:spPr>
        <a:xfrm>
          <a:off x="0" y="0"/>
          <a:ext cx="0" cy="0"/>
        </a:xfrm>
        <a:prstGeom prst="rect">
          <a:avLst/>
        </a:prstGeom>
      </xdr:spPr>
    </xdr:pic>
    <xdr:clientData/>
  </xdr:twoCellAnchor>
  <xdr:twoCellAnchor editAs="oneCell">
    <xdr:from>
      <xdr:col>5</xdr:col>
      <xdr:colOff>19050</xdr:colOff>
      <xdr:row>196</xdr:row>
      <xdr:rowOff>19050</xdr:rowOff>
    </xdr:from>
    <xdr:to>
      <xdr:col>5</xdr:col>
      <xdr:colOff>942975</xdr:colOff>
      <xdr:row>197</xdr:row>
      <xdr:rowOff>1057275</xdr:rowOff>
    </xdr:to>
    <xdr:pic>
      <xdr:nvPicPr>
        <xdr:cNvPr id="231" name="Image_6_197"/>
        <xdr:cNvPicPr>
          <a:picLocks noChangeAspect="1"/>
        </xdr:cNvPicPr>
      </xdr:nvPicPr>
      <xdr:blipFill>
        <a:blip xmlns:r="http://schemas.openxmlformats.org/officeDocument/2006/relationships" r:embed="rId230" cstate="print"/>
        <a:stretch>
          <a:fillRect/>
        </a:stretch>
      </xdr:blipFill>
      <xdr:spPr>
        <a:xfrm>
          <a:off x="0" y="0"/>
          <a:ext cx="0" cy="0"/>
        </a:xfrm>
        <a:prstGeom prst="rect">
          <a:avLst/>
        </a:prstGeom>
      </xdr:spPr>
    </xdr:pic>
    <xdr:clientData/>
  </xdr:twoCellAnchor>
  <xdr:twoCellAnchor editAs="oneCell">
    <xdr:from>
      <xdr:col>5</xdr:col>
      <xdr:colOff>19050</xdr:colOff>
      <xdr:row>174</xdr:row>
      <xdr:rowOff>19050</xdr:rowOff>
    </xdr:from>
    <xdr:to>
      <xdr:col>5</xdr:col>
      <xdr:colOff>942975</xdr:colOff>
      <xdr:row>175</xdr:row>
      <xdr:rowOff>1057275</xdr:rowOff>
    </xdr:to>
    <xdr:pic>
      <xdr:nvPicPr>
        <xdr:cNvPr id="232" name="Image_6_175"/>
        <xdr:cNvPicPr>
          <a:picLocks noChangeAspect="1"/>
        </xdr:cNvPicPr>
      </xdr:nvPicPr>
      <xdr:blipFill>
        <a:blip xmlns:r="http://schemas.openxmlformats.org/officeDocument/2006/relationships" r:embed="rId231" cstate="print"/>
        <a:stretch>
          <a:fillRect/>
        </a:stretch>
      </xdr:blipFill>
      <xdr:spPr>
        <a:xfrm>
          <a:off x="0" y="0"/>
          <a:ext cx="0" cy="0"/>
        </a:xfrm>
        <a:prstGeom prst="rect">
          <a:avLst/>
        </a:prstGeom>
      </xdr:spPr>
    </xdr:pic>
    <xdr:clientData/>
  </xdr:twoCellAnchor>
  <xdr:twoCellAnchor editAs="oneCell">
    <xdr:from>
      <xdr:col>5</xdr:col>
      <xdr:colOff>19050</xdr:colOff>
      <xdr:row>32</xdr:row>
      <xdr:rowOff>19050</xdr:rowOff>
    </xdr:from>
    <xdr:to>
      <xdr:col>5</xdr:col>
      <xdr:colOff>942975</xdr:colOff>
      <xdr:row>33</xdr:row>
      <xdr:rowOff>1057275</xdr:rowOff>
    </xdr:to>
    <xdr:pic>
      <xdr:nvPicPr>
        <xdr:cNvPr id="233" name="Image_6_33"/>
        <xdr:cNvPicPr>
          <a:picLocks noChangeAspect="1"/>
        </xdr:cNvPicPr>
      </xdr:nvPicPr>
      <xdr:blipFill>
        <a:blip xmlns:r="http://schemas.openxmlformats.org/officeDocument/2006/relationships" r:embed="rId232" cstate="print"/>
        <a:stretch>
          <a:fillRect/>
        </a:stretch>
      </xdr:blipFill>
      <xdr:spPr>
        <a:xfrm>
          <a:off x="0" y="0"/>
          <a:ext cx="0" cy="0"/>
        </a:xfrm>
        <a:prstGeom prst="rect">
          <a:avLst/>
        </a:prstGeom>
      </xdr:spPr>
    </xdr:pic>
    <xdr:clientData/>
  </xdr:twoCellAnchor>
  <xdr:twoCellAnchor editAs="oneCell">
    <xdr:from>
      <xdr:col>5</xdr:col>
      <xdr:colOff>19050</xdr:colOff>
      <xdr:row>104</xdr:row>
      <xdr:rowOff>19050</xdr:rowOff>
    </xdr:from>
    <xdr:to>
      <xdr:col>5</xdr:col>
      <xdr:colOff>942975</xdr:colOff>
      <xdr:row>105</xdr:row>
      <xdr:rowOff>1057275</xdr:rowOff>
    </xdr:to>
    <xdr:pic>
      <xdr:nvPicPr>
        <xdr:cNvPr id="234" name="Image_6_105"/>
        <xdr:cNvPicPr>
          <a:picLocks noChangeAspect="1"/>
        </xdr:cNvPicPr>
      </xdr:nvPicPr>
      <xdr:blipFill>
        <a:blip xmlns:r="http://schemas.openxmlformats.org/officeDocument/2006/relationships" r:embed="rId233" cstate="print"/>
        <a:stretch>
          <a:fillRect/>
        </a:stretch>
      </xdr:blipFill>
      <xdr:spPr>
        <a:xfrm>
          <a:off x="0" y="0"/>
          <a:ext cx="0" cy="0"/>
        </a:xfrm>
        <a:prstGeom prst="rect">
          <a:avLst/>
        </a:prstGeom>
      </xdr:spPr>
    </xdr:pic>
    <xdr:clientData/>
  </xdr:twoCellAnchor>
  <xdr:twoCellAnchor editAs="oneCell">
    <xdr:from>
      <xdr:col>5</xdr:col>
      <xdr:colOff>19050</xdr:colOff>
      <xdr:row>224</xdr:row>
      <xdr:rowOff>19050</xdr:rowOff>
    </xdr:from>
    <xdr:to>
      <xdr:col>5</xdr:col>
      <xdr:colOff>942975</xdr:colOff>
      <xdr:row>225</xdr:row>
      <xdr:rowOff>1057275</xdr:rowOff>
    </xdr:to>
    <xdr:pic>
      <xdr:nvPicPr>
        <xdr:cNvPr id="235" name="Image_6_225"/>
        <xdr:cNvPicPr>
          <a:picLocks noChangeAspect="1"/>
        </xdr:cNvPicPr>
      </xdr:nvPicPr>
      <xdr:blipFill>
        <a:blip xmlns:r="http://schemas.openxmlformats.org/officeDocument/2006/relationships" r:embed="rId234" cstate="print"/>
        <a:stretch>
          <a:fillRect/>
        </a:stretch>
      </xdr:blipFill>
      <xdr:spPr>
        <a:xfrm>
          <a:off x="0" y="0"/>
          <a:ext cx="0" cy="0"/>
        </a:xfrm>
        <a:prstGeom prst="rect">
          <a:avLst/>
        </a:prstGeom>
      </xdr:spPr>
    </xdr:pic>
    <xdr:clientData/>
  </xdr:twoCellAnchor>
  <xdr:twoCellAnchor editAs="oneCell">
    <xdr:from>
      <xdr:col>5</xdr:col>
      <xdr:colOff>19050</xdr:colOff>
      <xdr:row>341</xdr:row>
      <xdr:rowOff>19050</xdr:rowOff>
    </xdr:from>
    <xdr:to>
      <xdr:col>5</xdr:col>
      <xdr:colOff>942975</xdr:colOff>
      <xdr:row>342</xdr:row>
      <xdr:rowOff>1057275</xdr:rowOff>
    </xdr:to>
    <xdr:pic>
      <xdr:nvPicPr>
        <xdr:cNvPr id="236" name="Image_6_342"/>
        <xdr:cNvPicPr>
          <a:picLocks noChangeAspect="1"/>
        </xdr:cNvPicPr>
      </xdr:nvPicPr>
      <xdr:blipFill>
        <a:blip xmlns:r="http://schemas.openxmlformats.org/officeDocument/2006/relationships" r:embed="rId235" cstate="print"/>
        <a:stretch>
          <a:fillRect/>
        </a:stretch>
      </xdr:blipFill>
      <xdr:spPr>
        <a:xfrm>
          <a:off x="0" y="0"/>
          <a:ext cx="0" cy="0"/>
        </a:xfrm>
        <a:prstGeom prst="rect">
          <a:avLst/>
        </a:prstGeom>
      </xdr:spPr>
    </xdr:pic>
    <xdr:clientData/>
  </xdr:twoCellAnchor>
  <xdr:twoCellAnchor editAs="oneCell">
    <xdr:from>
      <xdr:col>5</xdr:col>
      <xdr:colOff>19050</xdr:colOff>
      <xdr:row>467</xdr:row>
      <xdr:rowOff>19050</xdr:rowOff>
    </xdr:from>
    <xdr:to>
      <xdr:col>5</xdr:col>
      <xdr:colOff>942975</xdr:colOff>
      <xdr:row>468</xdr:row>
      <xdr:rowOff>1057275</xdr:rowOff>
    </xdr:to>
    <xdr:pic>
      <xdr:nvPicPr>
        <xdr:cNvPr id="237" name="Image_6_468"/>
        <xdr:cNvPicPr>
          <a:picLocks noChangeAspect="1"/>
        </xdr:cNvPicPr>
      </xdr:nvPicPr>
      <xdr:blipFill>
        <a:blip xmlns:r="http://schemas.openxmlformats.org/officeDocument/2006/relationships" r:embed="rId236" cstate="print"/>
        <a:stretch>
          <a:fillRect/>
        </a:stretch>
      </xdr:blipFill>
      <xdr:spPr>
        <a:xfrm>
          <a:off x="0" y="0"/>
          <a:ext cx="0" cy="0"/>
        </a:xfrm>
        <a:prstGeom prst="rect">
          <a:avLst/>
        </a:prstGeom>
      </xdr:spPr>
    </xdr:pic>
    <xdr:clientData/>
  </xdr:twoCellAnchor>
  <xdr:twoCellAnchor editAs="oneCell">
    <xdr:from>
      <xdr:col>5</xdr:col>
      <xdr:colOff>19050</xdr:colOff>
      <xdr:row>80</xdr:row>
      <xdr:rowOff>19050</xdr:rowOff>
    </xdr:from>
    <xdr:to>
      <xdr:col>5</xdr:col>
      <xdr:colOff>942975</xdr:colOff>
      <xdr:row>81</xdr:row>
      <xdr:rowOff>1057275</xdr:rowOff>
    </xdr:to>
    <xdr:pic>
      <xdr:nvPicPr>
        <xdr:cNvPr id="238" name="Image_6_81"/>
        <xdr:cNvPicPr>
          <a:picLocks noChangeAspect="1"/>
        </xdr:cNvPicPr>
      </xdr:nvPicPr>
      <xdr:blipFill>
        <a:blip xmlns:r="http://schemas.openxmlformats.org/officeDocument/2006/relationships" r:embed="rId237" cstate="print"/>
        <a:stretch>
          <a:fillRect/>
        </a:stretch>
      </xdr:blipFill>
      <xdr:spPr>
        <a:xfrm>
          <a:off x="0" y="0"/>
          <a:ext cx="0" cy="0"/>
        </a:xfrm>
        <a:prstGeom prst="rect">
          <a:avLst/>
        </a:prstGeom>
      </xdr:spPr>
    </xdr:pic>
    <xdr:clientData/>
  </xdr:twoCellAnchor>
  <xdr:twoCellAnchor editAs="oneCell">
    <xdr:from>
      <xdr:col>5</xdr:col>
      <xdr:colOff>19050</xdr:colOff>
      <xdr:row>536</xdr:row>
      <xdr:rowOff>19050</xdr:rowOff>
    </xdr:from>
    <xdr:to>
      <xdr:col>5</xdr:col>
      <xdr:colOff>942975</xdr:colOff>
      <xdr:row>537</xdr:row>
      <xdr:rowOff>1057275</xdr:rowOff>
    </xdr:to>
    <xdr:pic>
      <xdr:nvPicPr>
        <xdr:cNvPr id="239" name="Image_6_537"/>
        <xdr:cNvPicPr>
          <a:picLocks noChangeAspect="1"/>
        </xdr:cNvPicPr>
      </xdr:nvPicPr>
      <xdr:blipFill>
        <a:blip xmlns:r="http://schemas.openxmlformats.org/officeDocument/2006/relationships" r:embed="rId238" cstate="print"/>
        <a:stretch>
          <a:fillRect/>
        </a:stretch>
      </xdr:blipFill>
      <xdr:spPr>
        <a:xfrm>
          <a:off x="0" y="0"/>
          <a:ext cx="0" cy="0"/>
        </a:xfrm>
        <a:prstGeom prst="rect">
          <a:avLst/>
        </a:prstGeom>
      </xdr:spPr>
    </xdr:pic>
    <xdr:clientData/>
  </xdr:twoCellAnchor>
  <xdr:twoCellAnchor editAs="oneCell">
    <xdr:from>
      <xdr:col>5</xdr:col>
      <xdr:colOff>19050</xdr:colOff>
      <xdr:row>247</xdr:row>
      <xdr:rowOff>19050</xdr:rowOff>
    </xdr:from>
    <xdr:to>
      <xdr:col>5</xdr:col>
      <xdr:colOff>942975</xdr:colOff>
      <xdr:row>248</xdr:row>
      <xdr:rowOff>1057275</xdr:rowOff>
    </xdr:to>
    <xdr:pic>
      <xdr:nvPicPr>
        <xdr:cNvPr id="240" name="Image_6_248"/>
        <xdr:cNvPicPr>
          <a:picLocks noChangeAspect="1"/>
        </xdr:cNvPicPr>
      </xdr:nvPicPr>
      <xdr:blipFill>
        <a:blip xmlns:r="http://schemas.openxmlformats.org/officeDocument/2006/relationships" r:embed="rId239" cstate="print"/>
        <a:stretch>
          <a:fillRect/>
        </a:stretch>
      </xdr:blipFill>
      <xdr:spPr>
        <a:xfrm>
          <a:off x="0" y="0"/>
          <a:ext cx="0" cy="0"/>
        </a:xfrm>
        <a:prstGeom prst="rect">
          <a:avLst/>
        </a:prstGeom>
      </xdr:spPr>
    </xdr:pic>
    <xdr:clientData/>
  </xdr:twoCellAnchor>
  <xdr:twoCellAnchor editAs="oneCell">
    <xdr:from>
      <xdr:col>5</xdr:col>
      <xdr:colOff>19050</xdr:colOff>
      <xdr:row>152</xdr:row>
      <xdr:rowOff>19050</xdr:rowOff>
    </xdr:from>
    <xdr:to>
      <xdr:col>5</xdr:col>
      <xdr:colOff>942975</xdr:colOff>
      <xdr:row>153</xdr:row>
      <xdr:rowOff>1057275</xdr:rowOff>
    </xdr:to>
    <xdr:pic>
      <xdr:nvPicPr>
        <xdr:cNvPr id="241" name="Image_6_153"/>
        <xdr:cNvPicPr>
          <a:picLocks noChangeAspect="1"/>
        </xdr:cNvPicPr>
      </xdr:nvPicPr>
      <xdr:blipFill>
        <a:blip xmlns:r="http://schemas.openxmlformats.org/officeDocument/2006/relationships" r:embed="rId240" cstate="print"/>
        <a:stretch>
          <a:fillRect/>
        </a:stretch>
      </xdr:blipFill>
      <xdr:spPr>
        <a:xfrm>
          <a:off x="0" y="0"/>
          <a:ext cx="0" cy="0"/>
        </a:xfrm>
        <a:prstGeom prst="rect">
          <a:avLst/>
        </a:prstGeom>
      </xdr:spPr>
    </xdr:pic>
    <xdr:clientData/>
  </xdr:twoCellAnchor>
  <xdr:twoCellAnchor editAs="oneCell">
    <xdr:from>
      <xdr:col>5</xdr:col>
      <xdr:colOff>19050</xdr:colOff>
      <xdr:row>490</xdr:row>
      <xdr:rowOff>19050</xdr:rowOff>
    </xdr:from>
    <xdr:to>
      <xdr:col>5</xdr:col>
      <xdr:colOff>942975</xdr:colOff>
      <xdr:row>491</xdr:row>
      <xdr:rowOff>1057275</xdr:rowOff>
    </xdr:to>
    <xdr:pic>
      <xdr:nvPicPr>
        <xdr:cNvPr id="242" name="Image_6_491"/>
        <xdr:cNvPicPr>
          <a:picLocks noChangeAspect="1"/>
        </xdr:cNvPicPr>
      </xdr:nvPicPr>
      <xdr:blipFill>
        <a:blip xmlns:r="http://schemas.openxmlformats.org/officeDocument/2006/relationships" r:embed="rId241" cstate="print"/>
        <a:stretch>
          <a:fillRect/>
        </a:stretch>
      </xdr:blipFill>
      <xdr:spPr>
        <a:xfrm>
          <a:off x="0" y="0"/>
          <a:ext cx="0" cy="0"/>
        </a:xfrm>
        <a:prstGeom prst="rect">
          <a:avLst/>
        </a:prstGeom>
      </xdr:spPr>
    </xdr:pic>
    <xdr:clientData/>
  </xdr:twoCellAnchor>
  <xdr:twoCellAnchor editAs="oneCell">
    <xdr:from>
      <xdr:col>5</xdr:col>
      <xdr:colOff>19050</xdr:colOff>
      <xdr:row>416</xdr:row>
      <xdr:rowOff>19050</xdr:rowOff>
    </xdr:from>
    <xdr:to>
      <xdr:col>5</xdr:col>
      <xdr:colOff>942975</xdr:colOff>
      <xdr:row>417</xdr:row>
      <xdr:rowOff>1057275</xdr:rowOff>
    </xdr:to>
    <xdr:pic>
      <xdr:nvPicPr>
        <xdr:cNvPr id="243" name="Image_6_417"/>
        <xdr:cNvPicPr>
          <a:picLocks noChangeAspect="1"/>
        </xdr:cNvPicPr>
      </xdr:nvPicPr>
      <xdr:blipFill>
        <a:blip xmlns:r="http://schemas.openxmlformats.org/officeDocument/2006/relationships" r:embed="rId242" cstate="print"/>
        <a:stretch>
          <a:fillRect/>
        </a:stretch>
      </xdr:blipFill>
      <xdr:spPr>
        <a:xfrm>
          <a:off x="0" y="0"/>
          <a:ext cx="0" cy="0"/>
        </a:xfrm>
        <a:prstGeom prst="rect">
          <a:avLst/>
        </a:prstGeom>
      </xdr:spPr>
    </xdr:pic>
    <xdr:clientData/>
  </xdr:twoCellAnchor>
  <xdr:twoCellAnchor editAs="oneCell">
    <xdr:from>
      <xdr:col>5</xdr:col>
      <xdr:colOff>19050</xdr:colOff>
      <xdr:row>126</xdr:row>
      <xdr:rowOff>19050</xdr:rowOff>
    </xdr:from>
    <xdr:to>
      <xdr:col>5</xdr:col>
      <xdr:colOff>942975</xdr:colOff>
      <xdr:row>127</xdr:row>
      <xdr:rowOff>1057275</xdr:rowOff>
    </xdr:to>
    <xdr:pic>
      <xdr:nvPicPr>
        <xdr:cNvPr id="244" name="Image_6_127"/>
        <xdr:cNvPicPr>
          <a:picLocks noChangeAspect="1"/>
        </xdr:cNvPicPr>
      </xdr:nvPicPr>
      <xdr:blipFill>
        <a:blip xmlns:r="http://schemas.openxmlformats.org/officeDocument/2006/relationships" r:embed="rId243" cstate="print"/>
        <a:stretch>
          <a:fillRect/>
        </a:stretch>
      </xdr:blipFill>
      <xdr:spPr>
        <a:xfrm>
          <a:off x="0" y="0"/>
          <a:ext cx="0" cy="0"/>
        </a:xfrm>
        <a:prstGeom prst="rect">
          <a:avLst/>
        </a:prstGeom>
      </xdr:spPr>
    </xdr:pic>
    <xdr:clientData/>
  </xdr:twoCellAnchor>
  <xdr:twoCellAnchor editAs="oneCell">
    <xdr:from>
      <xdr:col>5</xdr:col>
      <xdr:colOff>19050</xdr:colOff>
      <xdr:row>56</xdr:row>
      <xdr:rowOff>19050</xdr:rowOff>
    </xdr:from>
    <xdr:to>
      <xdr:col>5</xdr:col>
      <xdr:colOff>942975</xdr:colOff>
      <xdr:row>57</xdr:row>
      <xdr:rowOff>1057275</xdr:rowOff>
    </xdr:to>
    <xdr:pic>
      <xdr:nvPicPr>
        <xdr:cNvPr id="245" name="Image_6_57"/>
        <xdr:cNvPicPr>
          <a:picLocks noChangeAspect="1"/>
        </xdr:cNvPicPr>
      </xdr:nvPicPr>
      <xdr:blipFill>
        <a:blip xmlns:r="http://schemas.openxmlformats.org/officeDocument/2006/relationships" r:embed="rId244" cstate="print"/>
        <a:stretch>
          <a:fillRect/>
        </a:stretch>
      </xdr:blipFill>
      <xdr:spPr>
        <a:xfrm>
          <a:off x="0" y="0"/>
          <a:ext cx="0" cy="0"/>
        </a:xfrm>
        <a:prstGeom prst="rect">
          <a:avLst/>
        </a:prstGeom>
      </xdr:spPr>
    </xdr:pic>
    <xdr:clientData/>
  </xdr:twoCellAnchor>
  <xdr:twoCellAnchor editAs="oneCell">
    <xdr:from>
      <xdr:col>5</xdr:col>
      <xdr:colOff>19050</xdr:colOff>
      <xdr:row>584</xdr:row>
      <xdr:rowOff>19050</xdr:rowOff>
    </xdr:from>
    <xdr:to>
      <xdr:col>5</xdr:col>
      <xdr:colOff>942975</xdr:colOff>
      <xdr:row>585</xdr:row>
      <xdr:rowOff>1057275</xdr:rowOff>
    </xdr:to>
    <xdr:pic>
      <xdr:nvPicPr>
        <xdr:cNvPr id="246" name="Image_6_585"/>
        <xdr:cNvPicPr>
          <a:picLocks noChangeAspect="1"/>
        </xdr:cNvPicPr>
      </xdr:nvPicPr>
      <xdr:blipFill>
        <a:blip xmlns:r="http://schemas.openxmlformats.org/officeDocument/2006/relationships" r:embed="rId245" cstate="print"/>
        <a:stretch>
          <a:fillRect/>
        </a:stretch>
      </xdr:blipFill>
      <xdr:spPr>
        <a:xfrm>
          <a:off x="0" y="0"/>
          <a:ext cx="0" cy="0"/>
        </a:xfrm>
        <a:prstGeom prst="rect">
          <a:avLst/>
        </a:prstGeom>
      </xdr:spPr>
    </xdr:pic>
    <xdr:clientData/>
  </xdr:twoCellAnchor>
  <xdr:twoCellAnchor editAs="oneCell">
    <xdr:from>
      <xdr:col>5</xdr:col>
      <xdr:colOff>19050</xdr:colOff>
      <xdr:row>295</xdr:row>
      <xdr:rowOff>19050</xdr:rowOff>
    </xdr:from>
    <xdr:to>
      <xdr:col>5</xdr:col>
      <xdr:colOff>942975</xdr:colOff>
      <xdr:row>296</xdr:row>
      <xdr:rowOff>1057275</xdr:rowOff>
    </xdr:to>
    <xdr:pic>
      <xdr:nvPicPr>
        <xdr:cNvPr id="247" name="Image_6_296"/>
        <xdr:cNvPicPr>
          <a:picLocks noChangeAspect="1"/>
        </xdr:cNvPicPr>
      </xdr:nvPicPr>
      <xdr:blipFill>
        <a:blip xmlns:r="http://schemas.openxmlformats.org/officeDocument/2006/relationships" r:embed="rId246" cstate="print"/>
        <a:stretch>
          <a:fillRect/>
        </a:stretch>
      </xdr:blipFill>
      <xdr:spPr>
        <a:xfrm>
          <a:off x="0" y="0"/>
          <a:ext cx="0" cy="0"/>
        </a:xfrm>
        <a:prstGeom prst="rect">
          <a:avLst/>
        </a:prstGeom>
      </xdr:spPr>
    </xdr:pic>
    <xdr:clientData/>
  </xdr:twoCellAnchor>
  <xdr:twoCellAnchor editAs="oneCell">
    <xdr:from>
      <xdr:col>5</xdr:col>
      <xdr:colOff>19050</xdr:colOff>
      <xdr:row>321</xdr:row>
      <xdr:rowOff>19050</xdr:rowOff>
    </xdr:from>
    <xdr:to>
      <xdr:col>5</xdr:col>
      <xdr:colOff>942975</xdr:colOff>
      <xdr:row>322</xdr:row>
      <xdr:rowOff>1057275</xdr:rowOff>
    </xdr:to>
    <xdr:pic>
      <xdr:nvPicPr>
        <xdr:cNvPr id="248" name="Image_6_322"/>
        <xdr:cNvPicPr>
          <a:picLocks noChangeAspect="1"/>
        </xdr:cNvPicPr>
      </xdr:nvPicPr>
      <xdr:blipFill>
        <a:blip xmlns:r="http://schemas.openxmlformats.org/officeDocument/2006/relationships" r:embed="rId247" cstate="print"/>
        <a:stretch>
          <a:fillRect/>
        </a:stretch>
      </xdr:blipFill>
      <xdr:spPr>
        <a:xfrm>
          <a:off x="0" y="0"/>
          <a:ext cx="0" cy="0"/>
        </a:xfrm>
        <a:prstGeom prst="rect">
          <a:avLst/>
        </a:prstGeom>
      </xdr:spPr>
    </xdr:pic>
    <xdr:clientData/>
  </xdr:twoCellAnchor>
  <xdr:twoCellAnchor editAs="oneCell">
    <xdr:from>
      <xdr:col>5</xdr:col>
      <xdr:colOff>19050</xdr:colOff>
      <xdr:row>367</xdr:row>
      <xdr:rowOff>19050</xdr:rowOff>
    </xdr:from>
    <xdr:to>
      <xdr:col>5</xdr:col>
      <xdr:colOff>942975</xdr:colOff>
      <xdr:row>368</xdr:row>
      <xdr:rowOff>1057275</xdr:rowOff>
    </xdr:to>
    <xdr:pic>
      <xdr:nvPicPr>
        <xdr:cNvPr id="249" name="Image_6_368"/>
        <xdr:cNvPicPr>
          <a:picLocks noChangeAspect="1"/>
        </xdr:cNvPicPr>
      </xdr:nvPicPr>
      <xdr:blipFill>
        <a:blip xmlns:r="http://schemas.openxmlformats.org/officeDocument/2006/relationships" r:embed="rId248" cstate="print"/>
        <a:stretch>
          <a:fillRect/>
        </a:stretch>
      </xdr:blipFill>
      <xdr:spPr>
        <a:xfrm>
          <a:off x="0" y="0"/>
          <a:ext cx="0" cy="0"/>
        </a:xfrm>
        <a:prstGeom prst="rect">
          <a:avLst/>
        </a:prstGeom>
      </xdr:spPr>
    </xdr:pic>
    <xdr:clientData/>
  </xdr:twoCellAnchor>
  <xdr:twoCellAnchor editAs="oneCell">
    <xdr:from>
      <xdr:col>5</xdr:col>
      <xdr:colOff>19050</xdr:colOff>
      <xdr:row>271</xdr:row>
      <xdr:rowOff>19050</xdr:rowOff>
    </xdr:from>
    <xdr:to>
      <xdr:col>5</xdr:col>
      <xdr:colOff>942975</xdr:colOff>
      <xdr:row>272</xdr:row>
      <xdr:rowOff>1057275</xdr:rowOff>
    </xdr:to>
    <xdr:pic>
      <xdr:nvPicPr>
        <xdr:cNvPr id="250" name="Image_6_272"/>
        <xdr:cNvPicPr>
          <a:picLocks noChangeAspect="1"/>
        </xdr:cNvPicPr>
      </xdr:nvPicPr>
      <xdr:blipFill>
        <a:blip xmlns:r="http://schemas.openxmlformats.org/officeDocument/2006/relationships" r:embed="rId249" cstate="print"/>
        <a:stretch>
          <a:fillRect/>
        </a:stretch>
      </xdr:blipFill>
      <xdr:spPr>
        <a:xfrm>
          <a:off x="0" y="0"/>
          <a:ext cx="0" cy="0"/>
        </a:xfrm>
        <a:prstGeom prst="rect">
          <a:avLst/>
        </a:prstGeom>
      </xdr:spPr>
    </xdr:pic>
    <xdr:clientData/>
  </xdr:twoCellAnchor>
  <xdr:twoCellAnchor editAs="oneCell">
    <xdr:from>
      <xdr:col>5</xdr:col>
      <xdr:colOff>19050</xdr:colOff>
      <xdr:row>392</xdr:row>
      <xdr:rowOff>19050</xdr:rowOff>
    </xdr:from>
    <xdr:to>
      <xdr:col>5</xdr:col>
      <xdr:colOff>942975</xdr:colOff>
      <xdr:row>393</xdr:row>
      <xdr:rowOff>1057275</xdr:rowOff>
    </xdr:to>
    <xdr:pic>
      <xdr:nvPicPr>
        <xdr:cNvPr id="251" name="Image_6_393"/>
        <xdr:cNvPicPr>
          <a:picLocks noChangeAspect="1"/>
        </xdr:cNvPicPr>
      </xdr:nvPicPr>
      <xdr:blipFill>
        <a:blip xmlns:r="http://schemas.openxmlformats.org/officeDocument/2006/relationships" r:embed="rId250" cstate="print"/>
        <a:stretch>
          <a:fillRect/>
        </a:stretch>
      </xdr:blipFill>
      <xdr:spPr>
        <a:xfrm>
          <a:off x="0" y="0"/>
          <a:ext cx="0" cy="0"/>
        </a:xfrm>
        <a:prstGeom prst="rect">
          <a:avLst/>
        </a:prstGeom>
      </xdr:spPr>
    </xdr:pic>
    <xdr:clientData/>
  </xdr:twoCellAnchor>
  <xdr:twoCellAnchor editAs="oneCell">
    <xdr:from>
      <xdr:col>5</xdr:col>
      <xdr:colOff>19050</xdr:colOff>
      <xdr:row>562</xdr:row>
      <xdr:rowOff>19050</xdr:rowOff>
    </xdr:from>
    <xdr:to>
      <xdr:col>5</xdr:col>
      <xdr:colOff>942975</xdr:colOff>
      <xdr:row>563</xdr:row>
      <xdr:rowOff>1057275</xdr:rowOff>
    </xdr:to>
    <xdr:pic>
      <xdr:nvPicPr>
        <xdr:cNvPr id="252" name="Image_6_563"/>
        <xdr:cNvPicPr>
          <a:picLocks noChangeAspect="1"/>
        </xdr:cNvPicPr>
      </xdr:nvPicPr>
      <xdr:blipFill>
        <a:blip xmlns:r="http://schemas.openxmlformats.org/officeDocument/2006/relationships" r:embed="rId251" cstate="print"/>
        <a:stretch>
          <a:fillRect/>
        </a:stretch>
      </xdr:blipFill>
      <xdr:spPr>
        <a:xfrm>
          <a:off x="0" y="0"/>
          <a:ext cx="0" cy="0"/>
        </a:xfrm>
        <a:prstGeom prst="rect">
          <a:avLst/>
        </a:prstGeom>
      </xdr:spPr>
    </xdr:pic>
    <xdr:clientData/>
  </xdr:twoCellAnchor>
  <xdr:twoCellAnchor editAs="oneCell">
    <xdr:from>
      <xdr:col>5</xdr:col>
      <xdr:colOff>19050</xdr:colOff>
      <xdr:row>441</xdr:row>
      <xdr:rowOff>19050</xdr:rowOff>
    </xdr:from>
    <xdr:to>
      <xdr:col>5</xdr:col>
      <xdr:colOff>942975</xdr:colOff>
      <xdr:row>442</xdr:row>
      <xdr:rowOff>1057275</xdr:rowOff>
    </xdr:to>
    <xdr:pic>
      <xdr:nvPicPr>
        <xdr:cNvPr id="253" name="Image_6_442"/>
        <xdr:cNvPicPr>
          <a:picLocks noChangeAspect="1"/>
        </xdr:cNvPicPr>
      </xdr:nvPicPr>
      <xdr:blipFill>
        <a:blip xmlns:r="http://schemas.openxmlformats.org/officeDocument/2006/relationships" r:embed="rId252" cstate="print"/>
        <a:stretch>
          <a:fillRect/>
        </a:stretch>
      </xdr:blipFill>
      <xdr:spPr>
        <a:xfrm>
          <a:off x="0" y="0"/>
          <a:ext cx="0" cy="0"/>
        </a:xfrm>
        <a:prstGeom prst="rect">
          <a:avLst/>
        </a:prstGeom>
      </xdr:spPr>
    </xdr:pic>
    <xdr:clientData/>
  </xdr:twoCellAnchor>
  <xdr:twoCellAnchor editAs="oneCell">
    <xdr:from>
      <xdr:col>5</xdr:col>
      <xdr:colOff>19050</xdr:colOff>
      <xdr:row>512</xdr:row>
      <xdr:rowOff>19050</xdr:rowOff>
    </xdr:from>
    <xdr:to>
      <xdr:col>5</xdr:col>
      <xdr:colOff>942975</xdr:colOff>
      <xdr:row>513</xdr:row>
      <xdr:rowOff>1057275</xdr:rowOff>
    </xdr:to>
    <xdr:pic>
      <xdr:nvPicPr>
        <xdr:cNvPr id="254" name="Image_6_513"/>
        <xdr:cNvPicPr>
          <a:picLocks noChangeAspect="1"/>
        </xdr:cNvPicPr>
      </xdr:nvPicPr>
      <xdr:blipFill>
        <a:blip xmlns:r="http://schemas.openxmlformats.org/officeDocument/2006/relationships" r:embed="rId253" cstate="print"/>
        <a:stretch>
          <a:fillRect/>
        </a:stretch>
      </xdr:blipFill>
      <xdr:spPr>
        <a:xfrm>
          <a:off x="0" y="0"/>
          <a:ext cx="0" cy="0"/>
        </a:xfrm>
        <a:prstGeom prst="rect">
          <a:avLst/>
        </a:prstGeom>
      </xdr:spPr>
    </xdr:pic>
    <xdr:clientData/>
  </xdr:twoCellAnchor>
  <xdr:twoCellAnchor editAs="oneCell">
    <xdr:from>
      <xdr:col>5</xdr:col>
      <xdr:colOff>19050</xdr:colOff>
      <xdr:row>198</xdr:row>
      <xdr:rowOff>19050</xdr:rowOff>
    </xdr:from>
    <xdr:to>
      <xdr:col>5</xdr:col>
      <xdr:colOff>942975</xdr:colOff>
      <xdr:row>199</xdr:row>
      <xdr:rowOff>1057275</xdr:rowOff>
    </xdr:to>
    <xdr:pic>
      <xdr:nvPicPr>
        <xdr:cNvPr id="255" name="Image_6_199"/>
        <xdr:cNvPicPr>
          <a:picLocks noChangeAspect="1"/>
        </xdr:cNvPicPr>
      </xdr:nvPicPr>
      <xdr:blipFill>
        <a:blip xmlns:r="http://schemas.openxmlformats.org/officeDocument/2006/relationships" r:embed="rId254" cstate="print"/>
        <a:stretch>
          <a:fillRect/>
        </a:stretch>
      </xdr:blipFill>
      <xdr:spPr>
        <a:xfrm>
          <a:off x="0" y="0"/>
          <a:ext cx="0" cy="0"/>
        </a:xfrm>
        <a:prstGeom prst="rect">
          <a:avLst/>
        </a:prstGeom>
      </xdr:spPr>
    </xdr:pic>
    <xdr:clientData/>
  </xdr:twoCellAnchor>
  <xdr:twoCellAnchor editAs="oneCell">
    <xdr:from>
      <xdr:col>5</xdr:col>
      <xdr:colOff>19050</xdr:colOff>
      <xdr:row>176</xdr:row>
      <xdr:rowOff>19050</xdr:rowOff>
    </xdr:from>
    <xdr:to>
      <xdr:col>5</xdr:col>
      <xdr:colOff>942975</xdr:colOff>
      <xdr:row>177</xdr:row>
      <xdr:rowOff>1057275</xdr:rowOff>
    </xdr:to>
    <xdr:pic>
      <xdr:nvPicPr>
        <xdr:cNvPr id="256" name="Image_6_177"/>
        <xdr:cNvPicPr>
          <a:picLocks noChangeAspect="1"/>
        </xdr:cNvPicPr>
      </xdr:nvPicPr>
      <xdr:blipFill>
        <a:blip xmlns:r="http://schemas.openxmlformats.org/officeDocument/2006/relationships" r:embed="rId255" cstate="print"/>
        <a:stretch>
          <a:fillRect/>
        </a:stretch>
      </xdr:blipFill>
      <xdr:spPr>
        <a:xfrm>
          <a:off x="0" y="0"/>
          <a:ext cx="0" cy="0"/>
        </a:xfrm>
        <a:prstGeom prst="rect">
          <a:avLst/>
        </a:prstGeom>
      </xdr:spPr>
    </xdr:pic>
    <xdr:clientData/>
  </xdr:twoCellAnchor>
  <xdr:twoCellAnchor editAs="oneCell">
    <xdr:from>
      <xdr:col>5</xdr:col>
      <xdr:colOff>19050</xdr:colOff>
      <xdr:row>106</xdr:row>
      <xdr:rowOff>19050</xdr:rowOff>
    </xdr:from>
    <xdr:to>
      <xdr:col>5</xdr:col>
      <xdr:colOff>942975</xdr:colOff>
      <xdr:row>107</xdr:row>
      <xdr:rowOff>1057275</xdr:rowOff>
    </xdr:to>
    <xdr:pic>
      <xdr:nvPicPr>
        <xdr:cNvPr id="257" name="Image_6_107"/>
        <xdr:cNvPicPr>
          <a:picLocks noChangeAspect="1"/>
        </xdr:cNvPicPr>
      </xdr:nvPicPr>
      <xdr:blipFill>
        <a:blip xmlns:r="http://schemas.openxmlformats.org/officeDocument/2006/relationships" r:embed="rId256" cstate="print"/>
        <a:stretch>
          <a:fillRect/>
        </a:stretch>
      </xdr:blipFill>
      <xdr:spPr>
        <a:xfrm>
          <a:off x="0" y="0"/>
          <a:ext cx="0" cy="0"/>
        </a:xfrm>
        <a:prstGeom prst="rect">
          <a:avLst/>
        </a:prstGeom>
      </xdr:spPr>
    </xdr:pic>
    <xdr:clientData/>
  </xdr:twoCellAnchor>
  <xdr:twoCellAnchor editAs="oneCell">
    <xdr:from>
      <xdr:col>5</xdr:col>
      <xdr:colOff>19050</xdr:colOff>
      <xdr:row>34</xdr:row>
      <xdr:rowOff>19050</xdr:rowOff>
    </xdr:from>
    <xdr:to>
      <xdr:col>5</xdr:col>
      <xdr:colOff>942975</xdr:colOff>
      <xdr:row>35</xdr:row>
      <xdr:rowOff>1057275</xdr:rowOff>
    </xdr:to>
    <xdr:pic>
      <xdr:nvPicPr>
        <xdr:cNvPr id="258" name="Image_6_35"/>
        <xdr:cNvPicPr>
          <a:picLocks noChangeAspect="1"/>
        </xdr:cNvPicPr>
      </xdr:nvPicPr>
      <xdr:blipFill>
        <a:blip xmlns:r="http://schemas.openxmlformats.org/officeDocument/2006/relationships" r:embed="rId257" cstate="print"/>
        <a:stretch>
          <a:fillRect/>
        </a:stretch>
      </xdr:blipFill>
      <xdr:spPr>
        <a:xfrm>
          <a:off x="0" y="0"/>
          <a:ext cx="0" cy="0"/>
        </a:xfrm>
        <a:prstGeom prst="rect">
          <a:avLst/>
        </a:prstGeom>
      </xdr:spPr>
    </xdr:pic>
    <xdr:clientData/>
  </xdr:twoCellAnchor>
  <xdr:twoCellAnchor editAs="oneCell">
    <xdr:from>
      <xdr:col>5</xdr:col>
      <xdr:colOff>19050</xdr:colOff>
      <xdr:row>588</xdr:row>
      <xdr:rowOff>19050</xdr:rowOff>
    </xdr:from>
    <xdr:to>
      <xdr:col>5</xdr:col>
      <xdr:colOff>942975</xdr:colOff>
      <xdr:row>589</xdr:row>
      <xdr:rowOff>1057275</xdr:rowOff>
    </xdr:to>
    <xdr:pic>
      <xdr:nvPicPr>
        <xdr:cNvPr id="259" name="Image_6_589"/>
        <xdr:cNvPicPr>
          <a:picLocks noChangeAspect="1"/>
        </xdr:cNvPicPr>
      </xdr:nvPicPr>
      <xdr:blipFill>
        <a:blip xmlns:r="http://schemas.openxmlformats.org/officeDocument/2006/relationships" r:embed="rId158" cstate="print"/>
        <a:stretch>
          <a:fillRect/>
        </a:stretch>
      </xdr:blipFill>
      <xdr:spPr>
        <a:xfrm>
          <a:off x="0" y="0"/>
          <a:ext cx="0" cy="0"/>
        </a:xfrm>
        <a:prstGeom prst="rect">
          <a:avLst/>
        </a:prstGeom>
      </xdr:spPr>
    </xdr:pic>
    <xdr:clientData/>
  </xdr:twoCellAnchor>
  <xdr:twoCellAnchor editAs="oneCell">
    <xdr:from>
      <xdr:col>5</xdr:col>
      <xdr:colOff>19050</xdr:colOff>
      <xdr:row>82</xdr:row>
      <xdr:rowOff>19050</xdr:rowOff>
    </xdr:from>
    <xdr:to>
      <xdr:col>5</xdr:col>
      <xdr:colOff>942975</xdr:colOff>
      <xdr:row>83</xdr:row>
      <xdr:rowOff>1057275</xdr:rowOff>
    </xdr:to>
    <xdr:pic>
      <xdr:nvPicPr>
        <xdr:cNvPr id="260" name="Image_6_83"/>
        <xdr:cNvPicPr>
          <a:picLocks noChangeAspect="1"/>
        </xdr:cNvPicPr>
      </xdr:nvPicPr>
      <xdr:blipFill>
        <a:blip xmlns:r="http://schemas.openxmlformats.org/officeDocument/2006/relationships" r:embed="rId258" cstate="print"/>
        <a:stretch>
          <a:fillRect/>
        </a:stretch>
      </xdr:blipFill>
      <xdr:spPr>
        <a:xfrm>
          <a:off x="0" y="0"/>
          <a:ext cx="0" cy="0"/>
        </a:xfrm>
        <a:prstGeom prst="rect">
          <a:avLst/>
        </a:prstGeom>
      </xdr:spPr>
    </xdr:pic>
    <xdr:clientData/>
  </xdr:twoCellAnchor>
  <xdr:twoCellAnchor editAs="oneCell">
    <xdr:from>
      <xdr:col>5</xdr:col>
      <xdr:colOff>19050</xdr:colOff>
      <xdr:row>538</xdr:row>
      <xdr:rowOff>19050</xdr:rowOff>
    </xdr:from>
    <xdr:to>
      <xdr:col>5</xdr:col>
      <xdr:colOff>942975</xdr:colOff>
      <xdr:row>539</xdr:row>
      <xdr:rowOff>1057275</xdr:rowOff>
    </xdr:to>
    <xdr:pic>
      <xdr:nvPicPr>
        <xdr:cNvPr id="261" name="Image_6_539"/>
        <xdr:cNvPicPr>
          <a:picLocks noChangeAspect="1"/>
        </xdr:cNvPicPr>
      </xdr:nvPicPr>
      <xdr:blipFill>
        <a:blip xmlns:r="http://schemas.openxmlformats.org/officeDocument/2006/relationships" r:embed="rId259" cstate="print"/>
        <a:stretch>
          <a:fillRect/>
        </a:stretch>
      </xdr:blipFill>
      <xdr:spPr>
        <a:xfrm>
          <a:off x="0" y="0"/>
          <a:ext cx="0" cy="0"/>
        </a:xfrm>
        <a:prstGeom prst="rect">
          <a:avLst/>
        </a:prstGeom>
      </xdr:spPr>
    </xdr:pic>
    <xdr:clientData/>
  </xdr:twoCellAnchor>
  <xdr:twoCellAnchor editAs="oneCell">
    <xdr:from>
      <xdr:col>5</xdr:col>
      <xdr:colOff>19050</xdr:colOff>
      <xdr:row>249</xdr:row>
      <xdr:rowOff>19050</xdr:rowOff>
    </xdr:from>
    <xdr:to>
      <xdr:col>5</xdr:col>
      <xdr:colOff>942975</xdr:colOff>
      <xdr:row>250</xdr:row>
      <xdr:rowOff>1057275</xdr:rowOff>
    </xdr:to>
    <xdr:pic>
      <xdr:nvPicPr>
        <xdr:cNvPr id="262" name="Image_6_250"/>
        <xdr:cNvPicPr>
          <a:picLocks noChangeAspect="1"/>
        </xdr:cNvPicPr>
      </xdr:nvPicPr>
      <xdr:blipFill>
        <a:blip xmlns:r="http://schemas.openxmlformats.org/officeDocument/2006/relationships" r:embed="rId260" cstate="print"/>
        <a:stretch>
          <a:fillRect/>
        </a:stretch>
      </xdr:blipFill>
      <xdr:spPr>
        <a:xfrm>
          <a:off x="0" y="0"/>
          <a:ext cx="0" cy="0"/>
        </a:xfrm>
        <a:prstGeom prst="rect">
          <a:avLst/>
        </a:prstGeom>
      </xdr:spPr>
    </xdr:pic>
    <xdr:clientData/>
  </xdr:twoCellAnchor>
  <xdr:twoCellAnchor editAs="oneCell">
    <xdr:from>
      <xdr:col>5</xdr:col>
      <xdr:colOff>19050</xdr:colOff>
      <xdr:row>227</xdr:row>
      <xdr:rowOff>19050</xdr:rowOff>
    </xdr:from>
    <xdr:to>
      <xdr:col>5</xdr:col>
      <xdr:colOff>942975</xdr:colOff>
      <xdr:row>228</xdr:row>
      <xdr:rowOff>1057275</xdr:rowOff>
    </xdr:to>
    <xdr:pic>
      <xdr:nvPicPr>
        <xdr:cNvPr id="263" name="Image_6_228"/>
        <xdr:cNvPicPr>
          <a:picLocks noChangeAspect="1"/>
        </xdr:cNvPicPr>
      </xdr:nvPicPr>
      <xdr:blipFill>
        <a:blip xmlns:r="http://schemas.openxmlformats.org/officeDocument/2006/relationships" r:embed="rId261" cstate="print"/>
        <a:stretch>
          <a:fillRect/>
        </a:stretch>
      </xdr:blipFill>
      <xdr:spPr>
        <a:xfrm>
          <a:off x="0" y="0"/>
          <a:ext cx="0" cy="0"/>
        </a:xfrm>
        <a:prstGeom prst="rect">
          <a:avLst/>
        </a:prstGeom>
      </xdr:spPr>
    </xdr:pic>
    <xdr:clientData/>
  </xdr:twoCellAnchor>
  <xdr:twoCellAnchor editAs="oneCell">
    <xdr:from>
      <xdr:col>5</xdr:col>
      <xdr:colOff>19050</xdr:colOff>
      <xdr:row>343</xdr:row>
      <xdr:rowOff>19050</xdr:rowOff>
    </xdr:from>
    <xdr:to>
      <xdr:col>5</xdr:col>
      <xdr:colOff>942975</xdr:colOff>
      <xdr:row>344</xdr:row>
      <xdr:rowOff>1057275</xdr:rowOff>
    </xdr:to>
    <xdr:pic>
      <xdr:nvPicPr>
        <xdr:cNvPr id="264" name="Image_6_344"/>
        <xdr:cNvPicPr>
          <a:picLocks noChangeAspect="1"/>
        </xdr:cNvPicPr>
      </xdr:nvPicPr>
      <xdr:blipFill>
        <a:blip xmlns:r="http://schemas.openxmlformats.org/officeDocument/2006/relationships" r:embed="rId262" cstate="print"/>
        <a:stretch>
          <a:fillRect/>
        </a:stretch>
      </xdr:blipFill>
      <xdr:spPr>
        <a:xfrm>
          <a:off x="0" y="0"/>
          <a:ext cx="0" cy="0"/>
        </a:xfrm>
        <a:prstGeom prst="rect">
          <a:avLst/>
        </a:prstGeom>
      </xdr:spPr>
    </xdr:pic>
    <xdr:clientData/>
  </xdr:twoCellAnchor>
  <xdr:twoCellAnchor editAs="oneCell">
    <xdr:from>
      <xdr:col>5</xdr:col>
      <xdr:colOff>19050</xdr:colOff>
      <xdr:row>154</xdr:row>
      <xdr:rowOff>19050</xdr:rowOff>
    </xdr:from>
    <xdr:to>
      <xdr:col>5</xdr:col>
      <xdr:colOff>942975</xdr:colOff>
      <xdr:row>155</xdr:row>
      <xdr:rowOff>1057275</xdr:rowOff>
    </xdr:to>
    <xdr:pic>
      <xdr:nvPicPr>
        <xdr:cNvPr id="265" name="Image_6_155"/>
        <xdr:cNvPicPr>
          <a:picLocks noChangeAspect="1"/>
        </xdr:cNvPicPr>
      </xdr:nvPicPr>
      <xdr:blipFill>
        <a:blip xmlns:r="http://schemas.openxmlformats.org/officeDocument/2006/relationships" r:embed="rId263" cstate="print"/>
        <a:stretch>
          <a:fillRect/>
        </a:stretch>
      </xdr:blipFill>
      <xdr:spPr>
        <a:xfrm>
          <a:off x="0" y="0"/>
          <a:ext cx="0" cy="0"/>
        </a:xfrm>
        <a:prstGeom prst="rect">
          <a:avLst/>
        </a:prstGeom>
      </xdr:spPr>
    </xdr:pic>
    <xdr:clientData/>
  </xdr:twoCellAnchor>
  <xdr:twoCellAnchor editAs="oneCell">
    <xdr:from>
      <xdr:col>5</xdr:col>
      <xdr:colOff>19050</xdr:colOff>
      <xdr:row>418</xdr:row>
      <xdr:rowOff>19050</xdr:rowOff>
    </xdr:from>
    <xdr:to>
      <xdr:col>5</xdr:col>
      <xdr:colOff>942975</xdr:colOff>
      <xdr:row>419</xdr:row>
      <xdr:rowOff>1057275</xdr:rowOff>
    </xdr:to>
    <xdr:pic>
      <xdr:nvPicPr>
        <xdr:cNvPr id="266" name="Image_6_419"/>
        <xdr:cNvPicPr>
          <a:picLocks noChangeAspect="1"/>
        </xdr:cNvPicPr>
      </xdr:nvPicPr>
      <xdr:blipFill>
        <a:blip xmlns:r="http://schemas.openxmlformats.org/officeDocument/2006/relationships" r:embed="rId264" cstate="print"/>
        <a:stretch>
          <a:fillRect/>
        </a:stretch>
      </xdr:blipFill>
      <xdr:spPr>
        <a:xfrm>
          <a:off x="0" y="0"/>
          <a:ext cx="0" cy="0"/>
        </a:xfrm>
        <a:prstGeom prst="rect">
          <a:avLst/>
        </a:prstGeom>
      </xdr:spPr>
    </xdr:pic>
    <xdr:clientData/>
  </xdr:twoCellAnchor>
  <xdr:twoCellAnchor editAs="oneCell">
    <xdr:from>
      <xdr:col>5</xdr:col>
      <xdr:colOff>19050</xdr:colOff>
      <xdr:row>128</xdr:row>
      <xdr:rowOff>19050</xdr:rowOff>
    </xdr:from>
    <xdr:to>
      <xdr:col>5</xdr:col>
      <xdr:colOff>942975</xdr:colOff>
      <xdr:row>129</xdr:row>
      <xdr:rowOff>1057275</xdr:rowOff>
    </xdr:to>
    <xdr:pic>
      <xdr:nvPicPr>
        <xdr:cNvPr id="267" name="Image_6_129"/>
        <xdr:cNvPicPr>
          <a:picLocks noChangeAspect="1"/>
        </xdr:cNvPicPr>
      </xdr:nvPicPr>
      <xdr:blipFill>
        <a:blip xmlns:r="http://schemas.openxmlformats.org/officeDocument/2006/relationships" r:embed="rId265" cstate="print"/>
        <a:stretch>
          <a:fillRect/>
        </a:stretch>
      </xdr:blipFill>
      <xdr:spPr>
        <a:xfrm>
          <a:off x="0" y="0"/>
          <a:ext cx="0" cy="0"/>
        </a:xfrm>
        <a:prstGeom prst="rect">
          <a:avLst/>
        </a:prstGeom>
      </xdr:spPr>
    </xdr:pic>
    <xdr:clientData/>
  </xdr:twoCellAnchor>
  <xdr:twoCellAnchor editAs="oneCell">
    <xdr:from>
      <xdr:col>5</xdr:col>
      <xdr:colOff>19050</xdr:colOff>
      <xdr:row>586</xdr:row>
      <xdr:rowOff>19050</xdr:rowOff>
    </xdr:from>
    <xdr:to>
      <xdr:col>5</xdr:col>
      <xdr:colOff>942975</xdr:colOff>
      <xdr:row>587</xdr:row>
      <xdr:rowOff>1057275</xdr:rowOff>
    </xdr:to>
    <xdr:pic>
      <xdr:nvPicPr>
        <xdr:cNvPr id="268" name="Image_6_587"/>
        <xdr:cNvPicPr>
          <a:picLocks noChangeAspect="1"/>
        </xdr:cNvPicPr>
      </xdr:nvPicPr>
      <xdr:blipFill>
        <a:blip xmlns:r="http://schemas.openxmlformats.org/officeDocument/2006/relationships" r:embed="rId137" cstate="print"/>
        <a:stretch>
          <a:fillRect/>
        </a:stretch>
      </xdr:blipFill>
      <xdr:spPr>
        <a:xfrm>
          <a:off x="0" y="0"/>
          <a:ext cx="0" cy="0"/>
        </a:xfrm>
        <a:prstGeom prst="rect">
          <a:avLst/>
        </a:prstGeom>
      </xdr:spPr>
    </xdr:pic>
    <xdr:clientData/>
  </xdr:twoCellAnchor>
  <xdr:twoCellAnchor editAs="oneCell">
    <xdr:from>
      <xdr:col>5</xdr:col>
      <xdr:colOff>19050</xdr:colOff>
      <xdr:row>297</xdr:row>
      <xdr:rowOff>19050</xdr:rowOff>
    </xdr:from>
    <xdr:to>
      <xdr:col>5</xdr:col>
      <xdr:colOff>942975</xdr:colOff>
      <xdr:row>298</xdr:row>
      <xdr:rowOff>1057275</xdr:rowOff>
    </xdr:to>
    <xdr:pic>
      <xdr:nvPicPr>
        <xdr:cNvPr id="269" name="Image_6_298"/>
        <xdr:cNvPicPr>
          <a:picLocks noChangeAspect="1"/>
        </xdr:cNvPicPr>
      </xdr:nvPicPr>
      <xdr:blipFill>
        <a:blip xmlns:r="http://schemas.openxmlformats.org/officeDocument/2006/relationships" r:embed="rId266" cstate="print"/>
        <a:stretch>
          <a:fillRect/>
        </a:stretch>
      </xdr:blipFill>
      <xdr:spPr>
        <a:xfrm>
          <a:off x="0" y="0"/>
          <a:ext cx="0" cy="0"/>
        </a:xfrm>
        <a:prstGeom prst="rect">
          <a:avLst/>
        </a:prstGeom>
      </xdr:spPr>
    </xdr:pic>
    <xdr:clientData/>
  </xdr:twoCellAnchor>
  <xdr:twoCellAnchor editAs="oneCell">
    <xdr:from>
      <xdr:col>5</xdr:col>
      <xdr:colOff>19050</xdr:colOff>
      <xdr:row>58</xdr:row>
      <xdr:rowOff>19050</xdr:rowOff>
    </xdr:from>
    <xdr:to>
      <xdr:col>5</xdr:col>
      <xdr:colOff>942975</xdr:colOff>
      <xdr:row>59</xdr:row>
      <xdr:rowOff>1057275</xdr:rowOff>
    </xdr:to>
    <xdr:pic>
      <xdr:nvPicPr>
        <xdr:cNvPr id="270" name="Image_6_59"/>
        <xdr:cNvPicPr>
          <a:picLocks noChangeAspect="1"/>
        </xdr:cNvPicPr>
      </xdr:nvPicPr>
      <xdr:blipFill>
        <a:blip xmlns:r="http://schemas.openxmlformats.org/officeDocument/2006/relationships" r:embed="rId267" cstate="print"/>
        <a:stretch>
          <a:fillRect/>
        </a:stretch>
      </xdr:blipFill>
      <xdr:spPr>
        <a:xfrm>
          <a:off x="0" y="0"/>
          <a:ext cx="0" cy="0"/>
        </a:xfrm>
        <a:prstGeom prst="rect">
          <a:avLst/>
        </a:prstGeom>
      </xdr:spPr>
    </xdr:pic>
    <xdr:clientData/>
  </xdr:twoCellAnchor>
  <xdr:twoCellAnchor editAs="oneCell">
    <xdr:from>
      <xdr:col>5</xdr:col>
      <xdr:colOff>19050</xdr:colOff>
      <xdr:row>323</xdr:row>
      <xdr:rowOff>19050</xdr:rowOff>
    </xdr:from>
    <xdr:to>
      <xdr:col>5</xdr:col>
      <xdr:colOff>942975</xdr:colOff>
      <xdr:row>324</xdr:row>
      <xdr:rowOff>1057275</xdr:rowOff>
    </xdr:to>
    <xdr:pic>
      <xdr:nvPicPr>
        <xdr:cNvPr id="271" name="Image_6_324"/>
        <xdr:cNvPicPr>
          <a:picLocks noChangeAspect="1"/>
        </xdr:cNvPicPr>
      </xdr:nvPicPr>
      <xdr:blipFill>
        <a:blip xmlns:r="http://schemas.openxmlformats.org/officeDocument/2006/relationships" r:embed="rId268" cstate="print"/>
        <a:stretch>
          <a:fillRect/>
        </a:stretch>
      </xdr:blipFill>
      <xdr:spPr>
        <a:xfrm>
          <a:off x="0" y="0"/>
          <a:ext cx="0" cy="0"/>
        </a:xfrm>
        <a:prstGeom prst="rect">
          <a:avLst/>
        </a:prstGeom>
      </xdr:spPr>
    </xdr:pic>
    <xdr:clientData/>
  </xdr:twoCellAnchor>
  <xdr:twoCellAnchor editAs="oneCell">
    <xdr:from>
      <xdr:col>5</xdr:col>
      <xdr:colOff>19050</xdr:colOff>
      <xdr:row>369</xdr:row>
      <xdr:rowOff>19050</xdr:rowOff>
    </xdr:from>
    <xdr:to>
      <xdr:col>5</xdr:col>
      <xdr:colOff>942975</xdr:colOff>
      <xdr:row>370</xdr:row>
      <xdr:rowOff>1057275</xdr:rowOff>
    </xdr:to>
    <xdr:pic>
      <xdr:nvPicPr>
        <xdr:cNvPr id="272" name="Image_6_370"/>
        <xdr:cNvPicPr>
          <a:picLocks noChangeAspect="1"/>
        </xdr:cNvPicPr>
      </xdr:nvPicPr>
      <xdr:blipFill>
        <a:blip xmlns:r="http://schemas.openxmlformats.org/officeDocument/2006/relationships" r:embed="rId269" cstate="print"/>
        <a:stretch>
          <a:fillRect/>
        </a:stretch>
      </xdr:blipFill>
      <xdr:spPr>
        <a:xfrm>
          <a:off x="0" y="0"/>
          <a:ext cx="0" cy="0"/>
        </a:xfrm>
        <a:prstGeom prst="rect">
          <a:avLst/>
        </a:prstGeom>
      </xdr:spPr>
    </xdr:pic>
    <xdr:clientData/>
  </xdr:twoCellAnchor>
  <xdr:twoCellAnchor editAs="oneCell">
    <xdr:from>
      <xdr:col>5</xdr:col>
      <xdr:colOff>19050</xdr:colOff>
      <xdr:row>273</xdr:row>
      <xdr:rowOff>19050</xdr:rowOff>
    </xdr:from>
    <xdr:to>
      <xdr:col>5</xdr:col>
      <xdr:colOff>942975</xdr:colOff>
      <xdr:row>274</xdr:row>
      <xdr:rowOff>1057275</xdr:rowOff>
    </xdr:to>
    <xdr:pic>
      <xdr:nvPicPr>
        <xdr:cNvPr id="273" name="Image_6_274"/>
        <xdr:cNvPicPr>
          <a:picLocks noChangeAspect="1"/>
        </xdr:cNvPicPr>
      </xdr:nvPicPr>
      <xdr:blipFill>
        <a:blip xmlns:r="http://schemas.openxmlformats.org/officeDocument/2006/relationships" r:embed="rId270" cstate="print"/>
        <a:stretch>
          <a:fillRect/>
        </a:stretch>
      </xdr:blipFill>
      <xdr:spPr>
        <a:xfrm>
          <a:off x="0" y="0"/>
          <a:ext cx="0" cy="0"/>
        </a:xfrm>
        <a:prstGeom prst="rect">
          <a:avLst/>
        </a:prstGeom>
      </xdr:spPr>
    </xdr:pic>
    <xdr:clientData/>
  </xdr:twoCellAnchor>
  <xdr:twoCellAnchor editAs="oneCell">
    <xdr:from>
      <xdr:col>5</xdr:col>
      <xdr:colOff>19050</xdr:colOff>
      <xdr:row>394</xdr:row>
      <xdr:rowOff>19050</xdr:rowOff>
    </xdr:from>
    <xdr:to>
      <xdr:col>5</xdr:col>
      <xdr:colOff>942975</xdr:colOff>
      <xdr:row>395</xdr:row>
      <xdr:rowOff>1057275</xdr:rowOff>
    </xdr:to>
    <xdr:pic>
      <xdr:nvPicPr>
        <xdr:cNvPr id="274" name="Image_6_395"/>
        <xdr:cNvPicPr>
          <a:picLocks noChangeAspect="1"/>
        </xdr:cNvPicPr>
      </xdr:nvPicPr>
      <xdr:blipFill>
        <a:blip xmlns:r="http://schemas.openxmlformats.org/officeDocument/2006/relationships" r:embed="rId271" cstate="print"/>
        <a:stretch>
          <a:fillRect/>
        </a:stretch>
      </xdr:blipFill>
      <xdr:spPr>
        <a:xfrm>
          <a:off x="0" y="0"/>
          <a:ext cx="0" cy="0"/>
        </a:xfrm>
        <a:prstGeom prst="rect">
          <a:avLst/>
        </a:prstGeom>
      </xdr:spPr>
    </xdr:pic>
    <xdr:clientData/>
  </xdr:twoCellAnchor>
  <xdr:twoCellAnchor editAs="oneCell">
    <xdr:from>
      <xdr:col>5</xdr:col>
      <xdr:colOff>19050</xdr:colOff>
      <xdr:row>443</xdr:row>
      <xdr:rowOff>19050</xdr:rowOff>
    </xdr:from>
    <xdr:to>
      <xdr:col>5</xdr:col>
      <xdr:colOff>942975</xdr:colOff>
      <xdr:row>444</xdr:row>
      <xdr:rowOff>1057275</xdr:rowOff>
    </xdr:to>
    <xdr:pic>
      <xdr:nvPicPr>
        <xdr:cNvPr id="275" name="Image_6_444"/>
        <xdr:cNvPicPr>
          <a:picLocks noChangeAspect="1"/>
        </xdr:cNvPicPr>
      </xdr:nvPicPr>
      <xdr:blipFill>
        <a:blip xmlns:r="http://schemas.openxmlformats.org/officeDocument/2006/relationships" r:embed="rId272" cstate="print"/>
        <a:stretch>
          <a:fillRect/>
        </a:stretch>
      </xdr:blipFill>
      <xdr:spPr>
        <a:xfrm>
          <a:off x="0" y="0"/>
          <a:ext cx="0" cy="0"/>
        </a:xfrm>
        <a:prstGeom prst="rect">
          <a:avLst/>
        </a:prstGeom>
      </xdr:spPr>
    </xdr:pic>
    <xdr:clientData/>
  </xdr:twoCellAnchor>
  <xdr:twoCellAnchor editAs="oneCell">
    <xdr:from>
      <xdr:col>5</xdr:col>
      <xdr:colOff>19050</xdr:colOff>
      <xdr:row>514</xdr:row>
      <xdr:rowOff>19050</xdr:rowOff>
    </xdr:from>
    <xdr:to>
      <xdr:col>5</xdr:col>
      <xdr:colOff>942975</xdr:colOff>
      <xdr:row>515</xdr:row>
      <xdr:rowOff>1057275</xdr:rowOff>
    </xdr:to>
    <xdr:pic>
      <xdr:nvPicPr>
        <xdr:cNvPr id="276" name="Image_6_515"/>
        <xdr:cNvPicPr>
          <a:picLocks noChangeAspect="1"/>
        </xdr:cNvPicPr>
      </xdr:nvPicPr>
      <xdr:blipFill>
        <a:blip xmlns:r="http://schemas.openxmlformats.org/officeDocument/2006/relationships" r:embed="rId273" cstate="print"/>
        <a:stretch>
          <a:fillRect/>
        </a:stretch>
      </xdr:blipFill>
      <xdr:spPr>
        <a:xfrm>
          <a:off x="0" y="0"/>
          <a:ext cx="0" cy="0"/>
        </a:xfrm>
        <a:prstGeom prst="rect">
          <a:avLst/>
        </a:prstGeom>
      </xdr:spPr>
    </xdr:pic>
    <xdr:clientData/>
  </xdr:twoCellAnchor>
  <xdr:twoCellAnchor editAs="oneCell">
    <xdr:from>
      <xdr:col>5</xdr:col>
      <xdr:colOff>19050</xdr:colOff>
      <xdr:row>200</xdr:row>
      <xdr:rowOff>19050</xdr:rowOff>
    </xdr:from>
    <xdr:to>
      <xdr:col>5</xdr:col>
      <xdr:colOff>942975</xdr:colOff>
      <xdr:row>201</xdr:row>
      <xdr:rowOff>1057275</xdr:rowOff>
    </xdr:to>
    <xdr:pic>
      <xdr:nvPicPr>
        <xdr:cNvPr id="277" name="Image_6_201"/>
        <xdr:cNvPicPr>
          <a:picLocks noChangeAspect="1"/>
        </xdr:cNvPicPr>
      </xdr:nvPicPr>
      <xdr:blipFill>
        <a:blip xmlns:r="http://schemas.openxmlformats.org/officeDocument/2006/relationships" r:embed="rId274" cstate="print"/>
        <a:stretch>
          <a:fillRect/>
        </a:stretch>
      </xdr:blipFill>
      <xdr:spPr>
        <a:xfrm>
          <a:off x="0" y="0"/>
          <a:ext cx="0" cy="0"/>
        </a:xfrm>
        <a:prstGeom prst="rect">
          <a:avLst/>
        </a:prstGeom>
      </xdr:spPr>
    </xdr:pic>
    <xdr:clientData/>
  </xdr:twoCellAnchor>
  <xdr:twoCellAnchor editAs="oneCell">
    <xdr:from>
      <xdr:col>5</xdr:col>
      <xdr:colOff>19050</xdr:colOff>
      <xdr:row>178</xdr:row>
      <xdr:rowOff>19050</xdr:rowOff>
    </xdr:from>
    <xdr:to>
      <xdr:col>5</xdr:col>
      <xdr:colOff>942975</xdr:colOff>
      <xdr:row>179</xdr:row>
      <xdr:rowOff>1057275</xdr:rowOff>
    </xdr:to>
    <xdr:pic>
      <xdr:nvPicPr>
        <xdr:cNvPr id="278" name="Image_6_179"/>
        <xdr:cNvPicPr>
          <a:picLocks noChangeAspect="1"/>
        </xdr:cNvPicPr>
      </xdr:nvPicPr>
      <xdr:blipFill>
        <a:blip xmlns:r="http://schemas.openxmlformats.org/officeDocument/2006/relationships" r:embed="rId275" cstate="print"/>
        <a:stretch>
          <a:fillRect/>
        </a:stretch>
      </xdr:blipFill>
      <xdr:spPr>
        <a:xfrm>
          <a:off x="0" y="0"/>
          <a:ext cx="0" cy="0"/>
        </a:xfrm>
        <a:prstGeom prst="rect">
          <a:avLst/>
        </a:prstGeom>
      </xdr:spPr>
    </xdr:pic>
    <xdr:clientData/>
  </xdr:twoCellAnchor>
  <xdr:twoCellAnchor editAs="oneCell">
    <xdr:from>
      <xdr:col>5</xdr:col>
      <xdr:colOff>19050</xdr:colOff>
      <xdr:row>590</xdr:row>
      <xdr:rowOff>19050</xdr:rowOff>
    </xdr:from>
    <xdr:to>
      <xdr:col>5</xdr:col>
      <xdr:colOff>942975</xdr:colOff>
      <xdr:row>591</xdr:row>
      <xdr:rowOff>1057275</xdr:rowOff>
    </xdr:to>
    <xdr:pic>
      <xdr:nvPicPr>
        <xdr:cNvPr id="279" name="Image_6_591"/>
        <xdr:cNvPicPr>
          <a:picLocks noChangeAspect="1"/>
        </xdr:cNvPicPr>
      </xdr:nvPicPr>
      <xdr:blipFill>
        <a:blip xmlns:r="http://schemas.openxmlformats.org/officeDocument/2006/relationships" r:embed="rId183" cstate="print"/>
        <a:stretch>
          <a:fillRect/>
        </a:stretch>
      </xdr:blipFill>
      <xdr:spPr>
        <a:xfrm>
          <a:off x="0" y="0"/>
          <a:ext cx="0" cy="0"/>
        </a:xfrm>
        <a:prstGeom prst="rect">
          <a:avLst/>
        </a:prstGeom>
      </xdr:spPr>
    </xdr:pic>
    <xdr:clientData/>
  </xdr:twoCellAnchor>
  <xdr:twoCellAnchor editAs="oneCell">
    <xdr:from>
      <xdr:col>5</xdr:col>
      <xdr:colOff>19050</xdr:colOff>
      <xdr:row>251</xdr:row>
      <xdr:rowOff>19050</xdr:rowOff>
    </xdr:from>
    <xdr:to>
      <xdr:col>5</xdr:col>
      <xdr:colOff>942975</xdr:colOff>
      <xdr:row>252</xdr:row>
      <xdr:rowOff>1057275</xdr:rowOff>
    </xdr:to>
    <xdr:pic>
      <xdr:nvPicPr>
        <xdr:cNvPr id="280" name="Image_6_252"/>
        <xdr:cNvPicPr>
          <a:picLocks noChangeAspect="1"/>
        </xdr:cNvPicPr>
      </xdr:nvPicPr>
      <xdr:blipFill>
        <a:blip xmlns:r="http://schemas.openxmlformats.org/officeDocument/2006/relationships" r:embed="rId276" cstate="print"/>
        <a:stretch>
          <a:fillRect/>
        </a:stretch>
      </xdr:blipFill>
      <xdr:spPr>
        <a:xfrm>
          <a:off x="0" y="0"/>
          <a:ext cx="0" cy="0"/>
        </a:xfrm>
        <a:prstGeom prst="rect">
          <a:avLst/>
        </a:prstGeom>
      </xdr:spPr>
    </xdr:pic>
    <xdr:clientData/>
  </xdr:twoCellAnchor>
  <xdr:twoCellAnchor editAs="oneCell">
    <xdr:from>
      <xdr:col>5</xdr:col>
      <xdr:colOff>19050</xdr:colOff>
      <xdr:row>345</xdr:row>
      <xdr:rowOff>19050</xdr:rowOff>
    </xdr:from>
    <xdr:to>
      <xdr:col>5</xdr:col>
      <xdr:colOff>942975</xdr:colOff>
      <xdr:row>346</xdr:row>
      <xdr:rowOff>1057275</xdr:rowOff>
    </xdr:to>
    <xdr:pic>
      <xdr:nvPicPr>
        <xdr:cNvPr id="281" name="Image_6_346"/>
        <xdr:cNvPicPr>
          <a:picLocks noChangeAspect="1"/>
        </xdr:cNvPicPr>
      </xdr:nvPicPr>
      <xdr:blipFill>
        <a:blip xmlns:r="http://schemas.openxmlformats.org/officeDocument/2006/relationships" r:embed="rId277" cstate="print"/>
        <a:stretch>
          <a:fillRect/>
        </a:stretch>
      </xdr:blipFill>
      <xdr:spPr>
        <a:xfrm>
          <a:off x="0" y="0"/>
          <a:ext cx="0" cy="0"/>
        </a:xfrm>
        <a:prstGeom prst="rect">
          <a:avLst/>
        </a:prstGeom>
      </xdr:spPr>
    </xdr:pic>
    <xdr:clientData/>
  </xdr:twoCellAnchor>
  <xdr:twoCellAnchor editAs="oneCell">
    <xdr:from>
      <xdr:col>5</xdr:col>
      <xdr:colOff>19050</xdr:colOff>
      <xdr:row>130</xdr:row>
      <xdr:rowOff>19050</xdr:rowOff>
    </xdr:from>
    <xdr:to>
      <xdr:col>5</xdr:col>
      <xdr:colOff>942975</xdr:colOff>
      <xdr:row>131</xdr:row>
      <xdr:rowOff>1057275</xdr:rowOff>
    </xdr:to>
    <xdr:pic>
      <xdr:nvPicPr>
        <xdr:cNvPr id="282" name="Image_6_131"/>
        <xdr:cNvPicPr>
          <a:picLocks noChangeAspect="1"/>
        </xdr:cNvPicPr>
      </xdr:nvPicPr>
      <xdr:blipFill>
        <a:blip xmlns:r="http://schemas.openxmlformats.org/officeDocument/2006/relationships" r:embed="rId278" cstate="print"/>
        <a:stretch>
          <a:fillRect/>
        </a:stretch>
      </xdr:blipFill>
      <xdr:spPr>
        <a:xfrm>
          <a:off x="0" y="0"/>
          <a:ext cx="0" cy="0"/>
        </a:xfrm>
        <a:prstGeom prst="rect">
          <a:avLst/>
        </a:prstGeom>
      </xdr:spPr>
    </xdr:pic>
    <xdr:clientData/>
  </xdr:twoCellAnchor>
  <xdr:twoCellAnchor editAs="oneCell">
    <xdr:from>
      <xdr:col>5</xdr:col>
      <xdr:colOff>19050</xdr:colOff>
      <xdr:row>299</xdr:row>
      <xdr:rowOff>19050</xdr:rowOff>
    </xdr:from>
    <xdr:to>
      <xdr:col>5</xdr:col>
      <xdr:colOff>942975</xdr:colOff>
      <xdr:row>300</xdr:row>
      <xdr:rowOff>1057275</xdr:rowOff>
    </xdr:to>
    <xdr:pic>
      <xdr:nvPicPr>
        <xdr:cNvPr id="283" name="Image_6_300"/>
        <xdr:cNvPicPr>
          <a:picLocks noChangeAspect="1"/>
        </xdr:cNvPicPr>
      </xdr:nvPicPr>
      <xdr:blipFill>
        <a:blip xmlns:r="http://schemas.openxmlformats.org/officeDocument/2006/relationships" r:embed="rId279" cstate="print"/>
        <a:stretch>
          <a:fillRect/>
        </a:stretch>
      </xdr:blipFill>
      <xdr:spPr>
        <a:xfrm>
          <a:off x="0" y="0"/>
          <a:ext cx="0" cy="0"/>
        </a:xfrm>
        <a:prstGeom prst="rect">
          <a:avLst/>
        </a:prstGeom>
      </xdr:spPr>
    </xdr:pic>
    <xdr:clientData/>
  </xdr:twoCellAnchor>
  <xdr:twoCellAnchor editAs="oneCell">
    <xdr:from>
      <xdr:col>5</xdr:col>
      <xdr:colOff>19050</xdr:colOff>
      <xdr:row>275</xdr:row>
      <xdr:rowOff>19050</xdr:rowOff>
    </xdr:from>
    <xdr:to>
      <xdr:col>5</xdr:col>
      <xdr:colOff>942975</xdr:colOff>
      <xdr:row>276</xdr:row>
      <xdr:rowOff>1057275</xdr:rowOff>
    </xdr:to>
    <xdr:pic>
      <xdr:nvPicPr>
        <xdr:cNvPr id="284" name="Image_6_276"/>
        <xdr:cNvPicPr>
          <a:picLocks noChangeAspect="1"/>
        </xdr:cNvPicPr>
      </xdr:nvPicPr>
      <xdr:blipFill>
        <a:blip xmlns:r="http://schemas.openxmlformats.org/officeDocument/2006/relationships" r:embed="rId280" cstate="print"/>
        <a:stretch>
          <a:fillRect/>
        </a:stretch>
      </xdr:blipFill>
      <xdr:spPr>
        <a:xfrm>
          <a:off x="0" y="0"/>
          <a:ext cx="0" cy="0"/>
        </a:xfrm>
        <a:prstGeom prst="rect">
          <a:avLst/>
        </a:prstGeom>
      </xdr:spPr>
    </xdr:pic>
    <xdr:clientData/>
  </xdr:twoCellAnchor>
  <xdr:twoCellAnchor editAs="oneCell">
    <xdr:from>
      <xdr:col>5</xdr:col>
      <xdr:colOff>19050</xdr:colOff>
      <xdr:row>371</xdr:row>
      <xdr:rowOff>19050</xdr:rowOff>
    </xdr:from>
    <xdr:to>
      <xdr:col>5</xdr:col>
      <xdr:colOff>942975</xdr:colOff>
      <xdr:row>372</xdr:row>
      <xdr:rowOff>1057275</xdr:rowOff>
    </xdr:to>
    <xdr:pic>
      <xdr:nvPicPr>
        <xdr:cNvPr id="285" name="Image_6_372"/>
        <xdr:cNvPicPr>
          <a:picLocks noChangeAspect="1"/>
        </xdr:cNvPicPr>
      </xdr:nvPicPr>
      <xdr:blipFill>
        <a:blip xmlns:r="http://schemas.openxmlformats.org/officeDocument/2006/relationships" r:embed="rId281" cstate="print"/>
        <a:stretch>
          <a:fillRect/>
        </a:stretch>
      </xdr:blipFill>
      <xdr:spPr>
        <a:xfrm>
          <a:off x="0" y="0"/>
          <a:ext cx="0" cy="0"/>
        </a:xfrm>
        <a:prstGeom prst="rect">
          <a:avLst/>
        </a:prstGeom>
      </xdr:spPr>
    </xdr:pic>
    <xdr:clientData/>
  </xdr:twoCellAnchor>
  <xdr:twoCellAnchor editAs="oneCell">
    <xdr:from>
      <xdr:col>5</xdr:col>
      <xdr:colOff>19050</xdr:colOff>
      <xdr:row>202</xdr:row>
      <xdr:rowOff>19050</xdr:rowOff>
    </xdr:from>
    <xdr:to>
      <xdr:col>5</xdr:col>
      <xdr:colOff>942975</xdr:colOff>
      <xdr:row>203</xdr:row>
      <xdr:rowOff>1057275</xdr:rowOff>
    </xdr:to>
    <xdr:pic>
      <xdr:nvPicPr>
        <xdr:cNvPr id="286" name="Image_6_203"/>
        <xdr:cNvPicPr>
          <a:picLocks noChangeAspect="1"/>
        </xdr:cNvPicPr>
      </xdr:nvPicPr>
      <xdr:blipFill>
        <a:blip xmlns:r="http://schemas.openxmlformats.org/officeDocument/2006/relationships" r:embed="rId282" cstate="print"/>
        <a:stretch>
          <a:fillRect/>
        </a:stretch>
      </xdr:blipFill>
      <xdr:spPr>
        <a:xfrm>
          <a:off x="0" y="0"/>
          <a:ext cx="0" cy="0"/>
        </a:xfrm>
        <a:prstGeom prst="rect">
          <a:avLst/>
        </a:prstGeom>
      </xdr:spPr>
    </xdr:pic>
    <xdr:clientData/>
  </xdr:twoCellAnchor>
  <xdr:twoCellAnchor editAs="oneCell">
    <xdr:from>
      <xdr:col>5</xdr:col>
      <xdr:colOff>19050</xdr:colOff>
      <xdr:row>347</xdr:row>
      <xdr:rowOff>19050</xdr:rowOff>
    </xdr:from>
    <xdr:to>
      <xdr:col>5</xdr:col>
      <xdr:colOff>942975</xdr:colOff>
      <xdr:row>348</xdr:row>
      <xdr:rowOff>1057275</xdr:rowOff>
    </xdr:to>
    <xdr:pic>
      <xdr:nvPicPr>
        <xdr:cNvPr id="287" name="Image_6_348"/>
        <xdr:cNvPicPr>
          <a:picLocks noChangeAspect="1"/>
        </xdr:cNvPicPr>
      </xdr:nvPicPr>
      <xdr:blipFill>
        <a:blip xmlns:r="http://schemas.openxmlformats.org/officeDocument/2006/relationships" r:embed="rId283"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chopt.ru/prod20174?1&amp;138_70_13052020_1037" TargetMode="External"/><Relationship Id="rId21" Type="http://schemas.openxmlformats.org/officeDocument/2006/relationships/hyperlink" Target="https://chopt.ru/prod27881?1&amp;138_70_13052020_1037" TargetMode="External"/><Relationship Id="rId42" Type="http://schemas.openxmlformats.org/officeDocument/2006/relationships/hyperlink" Target="https://chopt.ru/prod27902?1&amp;138_70_13052020_1037" TargetMode="External"/><Relationship Id="rId63" Type="http://schemas.openxmlformats.org/officeDocument/2006/relationships/hyperlink" Target="https://chopt.ru/prod27925?1&amp;138_70_13052020_1037" TargetMode="External"/><Relationship Id="rId84" Type="http://schemas.openxmlformats.org/officeDocument/2006/relationships/hyperlink" Target="https://chopt.ru/prod27949?1&amp;138_70_13052020_1037" TargetMode="External"/><Relationship Id="rId138" Type="http://schemas.openxmlformats.org/officeDocument/2006/relationships/hyperlink" Target="https://chopt.ru/prod20222?1&amp;138_70_13052020_1037" TargetMode="External"/><Relationship Id="rId159" Type="http://schemas.openxmlformats.org/officeDocument/2006/relationships/hyperlink" Target="https://chopt.ru/prod20255?1&amp;138_70_13052020_1037" TargetMode="External"/><Relationship Id="rId170" Type="http://schemas.openxmlformats.org/officeDocument/2006/relationships/hyperlink" Target="https://chopt.ru/prod20271?1&amp;138_70_13052020_1037" TargetMode="External"/><Relationship Id="rId191" Type="http://schemas.openxmlformats.org/officeDocument/2006/relationships/hyperlink" Target="https://chopt.ru/prod20306?1&amp;138_70_13052020_1037" TargetMode="External"/><Relationship Id="rId205" Type="http://schemas.openxmlformats.org/officeDocument/2006/relationships/hyperlink" Target="https://chopt.ru/prod20320?1&amp;138_70_13052020_1037" TargetMode="External"/><Relationship Id="rId226" Type="http://schemas.openxmlformats.org/officeDocument/2006/relationships/hyperlink" Target="https://chopt.ru/prod16150?1&amp;138_70_13052020_1037" TargetMode="External"/><Relationship Id="rId247" Type="http://schemas.openxmlformats.org/officeDocument/2006/relationships/hyperlink" Target="https://chopt.ru/prod18846?1&amp;138_70_13052020_1037" TargetMode="External"/><Relationship Id="rId107" Type="http://schemas.openxmlformats.org/officeDocument/2006/relationships/hyperlink" Target="https://chopt.ru/prod27973?1&amp;138_70_13052020_1037" TargetMode="External"/><Relationship Id="rId268" Type="http://schemas.openxmlformats.org/officeDocument/2006/relationships/hyperlink" Target="https://chopt.ru/prod17553?1&amp;138_70_13052020_1037" TargetMode="External"/><Relationship Id="rId289" Type="http://schemas.openxmlformats.org/officeDocument/2006/relationships/hyperlink" Target="https://chopt.ru/prod18944?1&amp;138_70_13052020_1037" TargetMode="External"/><Relationship Id="rId11" Type="http://schemas.openxmlformats.org/officeDocument/2006/relationships/hyperlink" Target="https://chopt.ru/prod27869?1&amp;138_70_13052020_1037" TargetMode="External"/><Relationship Id="rId32" Type="http://schemas.openxmlformats.org/officeDocument/2006/relationships/hyperlink" Target="https://chopt.ru/prod27892?1&amp;138_70_13052020_1037" TargetMode="External"/><Relationship Id="rId53" Type="http://schemas.openxmlformats.org/officeDocument/2006/relationships/hyperlink" Target="https://chopt.ru/prod27913?1&amp;138_70_13052020_1037" TargetMode="External"/><Relationship Id="rId74" Type="http://schemas.openxmlformats.org/officeDocument/2006/relationships/hyperlink" Target="https://chopt.ru/prod27938?1&amp;138_70_13052020_1037" TargetMode="External"/><Relationship Id="rId128" Type="http://schemas.openxmlformats.org/officeDocument/2006/relationships/hyperlink" Target="https://chopt.ru/prod20202?1&amp;138_70_13052020_1037" TargetMode="External"/><Relationship Id="rId149" Type="http://schemas.openxmlformats.org/officeDocument/2006/relationships/hyperlink" Target="https://chopt.ru/prod20234?1&amp;138_70_13052020_1037" TargetMode="External"/><Relationship Id="rId5" Type="http://schemas.openxmlformats.org/officeDocument/2006/relationships/hyperlink" Target="https://chopt.ru/prod27994?1&amp;138_70_13052020_1037" TargetMode="External"/><Relationship Id="rId95" Type="http://schemas.openxmlformats.org/officeDocument/2006/relationships/hyperlink" Target="https://chopt.ru/prod27960?1&amp;138_70_13052020_1037" TargetMode="External"/><Relationship Id="rId160" Type="http://schemas.openxmlformats.org/officeDocument/2006/relationships/hyperlink" Target="https://chopt.ru/prod20256?1&amp;138_70_13052020_1037" TargetMode="External"/><Relationship Id="rId181" Type="http://schemas.openxmlformats.org/officeDocument/2006/relationships/hyperlink" Target="https://chopt.ru/prod20289?1&amp;138_70_13052020_1037" TargetMode="External"/><Relationship Id="rId216" Type="http://schemas.openxmlformats.org/officeDocument/2006/relationships/hyperlink" Target="https://chopt.ru/prod17705?1&amp;138_70_13052020_1037" TargetMode="External"/><Relationship Id="rId237" Type="http://schemas.openxmlformats.org/officeDocument/2006/relationships/hyperlink" Target="https://chopt.ru/prod17813?1&amp;138_70_13052020_1037" TargetMode="External"/><Relationship Id="rId258" Type="http://schemas.openxmlformats.org/officeDocument/2006/relationships/hyperlink" Target="https://chopt.ru/prod18861?1&amp;138_70_13052020_1037" TargetMode="External"/><Relationship Id="rId279" Type="http://schemas.openxmlformats.org/officeDocument/2006/relationships/hyperlink" Target="https://chopt.ru/prod18942?1&amp;138_70_13052020_1037" TargetMode="External"/><Relationship Id="rId22" Type="http://schemas.openxmlformats.org/officeDocument/2006/relationships/hyperlink" Target="https://chopt.ru/prod27882?1&amp;138_70_13052020_1037" TargetMode="External"/><Relationship Id="rId43" Type="http://schemas.openxmlformats.org/officeDocument/2006/relationships/hyperlink" Target="https://chopt.ru/prod27903?1&amp;138_70_13052020_1037" TargetMode="External"/><Relationship Id="rId64" Type="http://schemas.openxmlformats.org/officeDocument/2006/relationships/hyperlink" Target="https://chopt.ru/prod27926?1&amp;138_70_13052020_1037" TargetMode="External"/><Relationship Id="rId118" Type="http://schemas.openxmlformats.org/officeDocument/2006/relationships/hyperlink" Target="https://chopt.ru/prod20175?1&amp;138_70_13052020_1037" TargetMode="External"/><Relationship Id="rId139" Type="http://schemas.openxmlformats.org/officeDocument/2006/relationships/hyperlink" Target="https://chopt.ru/prod20223?1&amp;138_70_13052020_1037" TargetMode="External"/><Relationship Id="rId290" Type="http://schemas.openxmlformats.org/officeDocument/2006/relationships/drawing" Target="../drawings/drawing1.xml"/><Relationship Id="rId85" Type="http://schemas.openxmlformats.org/officeDocument/2006/relationships/hyperlink" Target="https://chopt.ru/prod27950?1&amp;138_70_13052020_1037" TargetMode="External"/><Relationship Id="rId150" Type="http://schemas.openxmlformats.org/officeDocument/2006/relationships/hyperlink" Target="https://chopt.ru/prod20236?1&amp;138_70_13052020_1037" TargetMode="External"/><Relationship Id="rId171" Type="http://schemas.openxmlformats.org/officeDocument/2006/relationships/hyperlink" Target="https://chopt.ru/prod20274?1&amp;138_70_13052020_1037" TargetMode="External"/><Relationship Id="rId192" Type="http://schemas.openxmlformats.org/officeDocument/2006/relationships/hyperlink" Target="https://chopt.ru/prod20307?1&amp;138_70_13052020_1037" TargetMode="External"/><Relationship Id="rId206" Type="http://schemas.openxmlformats.org/officeDocument/2006/relationships/hyperlink" Target="https://chopt.ru/prod20321?1&amp;138_70_13052020_1037" TargetMode="External"/><Relationship Id="rId227" Type="http://schemas.openxmlformats.org/officeDocument/2006/relationships/hyperlink" Target="https://chopt.ru/prod17714?1&amp;138_70_13052020_1037" TargetMode="External"/><Relationship Id="rId248" Type="http://schemas.openxmlformats.org/officeDocument/2006/relationships/hyperlink" Target="https://chopt.ru/prod18850?1&amp;138_70_13052020_1037" TargetMode="External"/><Relationship Id="rId269" Type="http://schemas.openxmlformats.org/officeDocument/2006/relationships/hyperlink" Target="https://chopt.ru/prod18907?1&amp;138_70_13052020_1037" TargetMode="External"/><Relationship Id="rId12" Type="http://schemas.openxmlformats.org/officeDocument/2006/relationships/hyperlink" Target="https://chopt.ru/prod27870?1&amp;138_70_13052020_1037" TargetMode="External"/><Relationship Id="rId33" Type="http://schemas.openxmlformats.org/officeDocument/2006/relationships/hyperlink" Target="https://chopt.ru/prod27893?1&amp;138_70_13052020_1037" TargetMode="External"/><Relationship Id="rId108" Type="http://schemas.openxmlformats.org/officeDocument/2006/relationships/hyperlink" Target="https://chopt.ru/prod27974?1&amp;138_70_13052020_1037" TargetMode="External"/><Relationship Id="rId129" Type="http://schemas.openxmlformats.org/officeDocument/2006/relationships/hyperlink" Target="https://chopt.ru/prod20205?1&amp;138_70_13052020_1037" TargetMode="External"/><Relationship Id="rId280" Type="http://schemas.openxmlformats.org/officeDocument/2006/relationships/hyperlink" Target="https://chopt.ru/prod18942?1&amp;138_70_13052020_1037" TargetMode="External"/><Relationship Id="rId54" Type="http://schemas.openxmlformats.org/officeDocument/2006/relationships/hyperlink" Target="https://chopt.ru/prod27914?1&amp;138_70_13052020_1037" TargetMode="External"/><Relationship Id="rId75" Type="http://schemas.openxmlformats.org/officeDocument/2006/relationships/hyperlink" Target="https://chopt.ru/prod27939?1&amp;138_70_13052020_1037" TargetMode="External"/><Relationship Id="rId96" Type="http://schemas.openxmlformats.org/officeDocument/2006/relationships/hyperlink" Target="https://chopt.ru/prod27961?1&amp;138_70_13052020_1037" TargetMode="External"/><Relationship Id="rId140" Type="http://schemas.openxmlformats.org/officeDocument/2006/relationships/hyperlink" Target="https://chopt.ru/prod20224?1&amp;138_70_13052020_1037" TargetMode="External"/><Relationship Id="rId161" Type="http://schemas.openxmlformats.org/officeDocument/2006/relationships/hyperlink" Target="https://chopt.ru/prod20257?1&amp;138_70_13052020_1037" TargetMode="External"/><Relationship Id="rId182" Type="http://schemas.openxmlformats.org/officeDocument/2006/relationships/hyperlink" Target="https://chopt.ru/prod20294?1&amp;138_70_13052020_1037" TargetMode="External"/><Relationship Id="rId217" Type="http://schemas.openxmlformats.org/officeDocument/2006/relationships/hyperlink" Target="https://chopt.ru/prod19154?1&amp;138_70_13052020_1037" TargetMode="External"/><Relationship Id="rId6" Type="http://schemas.openxmlformats.org/officeDocument/2006/relationships/hyperlink" Target="https://chopt.ru/prod27995?1&amp;138_70_13052020_1037" TargetMode="External"/><Relationship Id="rId238" Type="http://schemas.openxmlformats.org/officeDocument/2006/relationships/hyperlink" Target="https://chopt.ru/prod16647?1&amp;138_70_13052020_1037" TargetMode="External"/><Relationship Id="rId259" Type="http://schemas.openxmlformats.org/officeDocument/2006/relationships/hyperlink" Target="https://chopt.ru/prod18864?1&amp;138_70_13052020_1037" TargetMode="External"/><Relationship Id="rId23" Type="http://schemas.openxmlformats.org/officeDocument/2006/relationships/hyperlink" Target="https://chopt.ru/prod27883?1&amp;138_70_13052020_1037" TargetMode="External"/><Relationship Id="rId119" Type="http://schemas.openxmlformats.org/officeDocument/2006/relationships/hyperlink" Target="https://chopt.ru/prod20182?1&amp;138_70_13052020_1037" TargetMode="External"/><Relationship Id="rId270" Type="http://schemas.openxmlformats.org/officeDocument/2006/relationships/hyperlink" Target="https://chopt.ru/prod16639?1&amp;138_70_13052020_1037" TargetMode="External"/><Relationship Id="rId44" Type="http://schemas.openxmlformats.org/officeDocument/2006/relationships/hyperlink" Target="https://chopt.ru/prod27904?1&amp;138_70_13052020_1037" TargetMode="External"/><Relationship Id="rId65" Type="http://schemas.openxmlformats.org/officeDocument/2006/relationships/hyperlink" Target="https://chopt.ru/prod27927?1&amp;138_70_13052020_1037" TargetMode="External"/><Relationship Id="rId86" Type="http://schemas.openxmlformats.org/officeDocument/2006/relationships/hyperlink" Target="https://chopt.ru/prod27951?1&amp;138_70_13052020_1037" TargetMode="External"/><Relationship Id="rId130" Type="http://schemas.openxmlformats.org/officeDocument/2006/relationships/hyperlink" Target="https://chopt.ru/prod20209?1&amp;138_70_13052020_1037" TargetMode="External"/><Relationship Id="rId151" Type="http://schemas.openxmlformats.org/officeDocument/2006/relationships/hyperlink" Target="https://chopt.ru/prod20239?1&amp;138_70_13052020_1037" TargetMode="External"/><Relationship Id="rId172" Type="http://schemas.openxmlformats.org/officeDocument/2006/relationships/hyperlink" Target="https://chopt.ru/prod20275?1&amp;138_70_13052020_1037" TargetMode="External"/><Relationship Id="rId193" Type="http://schemas.openxmlformats.org/officeDocument/2006/relationships/hyperlink" Target="https://chopt.ru/prod20308?1&amp;138_70_13052020_1037" TargetMode="External"/><Relationship Id="rId207" Type="http://schemas.openxmlformats.org/officeDocument/2006/relationships/hyperlink" Target="https://chopt.ru/prod20322?1&amp;138_70_13052020_1037" TargetMode="External"/><Relationship Id="rId228" Type="http://schemas.openxmlformats.org/officeDocument/2006/relationships/hyperlink" Target="https://chopt.ru/prod17712?1&amp;138_70_13052020_1037" TargetMode="External"/><Relationship Id="rId249" Type="http://schemas.openxmlformats.org/officeDocument/2006/relationships/hyperlink" Target="https://chopt.ru/prod17486?1&amp;138_70_13052020_1037" TargetMode="External"/><Relationship Id="rId13" Type="http://schemas.openxmlformats.org/officeDocument/2006/relationships/hyperlink" Target="https://chopt.ru/prod27871?1&amp;138_70_13052020_1037" TargetMode="External"/><Relationship Id="rId109" Type="http://schemas.openxmlformats.org/officeDocument/2006/relationships/hyperlink" Target="https://chopt.ru/prod20163?1&amp;138_70_13052020_1037" TargetMode="External"/><Relationship Id="rId260" Type="http://schemas.openxmlformats.org/officeDocument/2006/relationships/hyperlink" Target="https://chopt.ru/prod17495?1&amp;138_70_13052020_1037" TargetMode="External"/><Relationship Id="rId281" Type="http://schemas.openxmlformats.org/officeDocument/2006/relationships/hyperlink" Target="https://chopt.ru/prod18942?1&amp;138_70_13052020_1037" TargetMode="External"/><Relationship Id="rId34" Type="http://schemas.openxmlformats.org/officeDocument/2006/relationships/hyperlink" Target="https://chopt.ru/prod27894?1&amp;138_70_13052020_1037" TargetMode="External"/><Relationship Id="rId50" Type="http://schemas.openxmlformats.org/officeDocument/2006/relationships/hyperlink" Target="https://chopt.ru/prod27910?1&amp;138_70_13052020_1037" TargetMode="External"/><Relationship Id="rId55" Type="http://schemas.openxmlformats.org/officeDocument/2006/relationships/hyperlink" Target="https://chopt.ru/prod27916?1&amp;138_70_13052020_1037" TargetMode="External"/><Relationship Id="rId76" Type="http://schemas.openxmlformats.org/officeDocument/2006/relationships/hyperlink" Target="https://chopt.ru/prod27940?1&amp;138_70_13052020_1037" TargetMode="External"/><Relationship Id="rId97" Type="http://schemas.openxmlformats.org/officeDocument/2006/relationships/hyperlink" Target="https://chopt.ru/prod27962?1&amp;138_70_13052020_1037" TargetMode="External"/><Relationship Id="rId104" Type="http://schemas.openxmlformats.org/officeDocument/2006/relationships/hyperlink" Target="https://chopt.ru/prod27970?1&amp;138_70_13052020_1037" TargetMode="External"/><Relationship Id="rId120" Type="http://schemas.openxmlformats.org/officeDocument/2006/relationships/hyperlink" Target="https://chopt.ru/prod20189?1&amp;138_70_13052020_1037" TargetMode="External"/><Relationship Id="rId125" Type="http://schemas.openxmlformats.org/officeDocument/2006/relationships/hyperlink" Target="https://chopt.ru/prod20197?1&amp;138_70_13052020_1037" TargetMode="External"/><Relationship Id="rId141" Type="http://schemas.openxmlformats.org/officeDocument/2006/relationships/hyperlink" Target="https://chopt.ru/prod20225?1&amp;138_70_13052020_1037" TargetMode="External"/><Relationship Id="rId146" Type="http://schemas.openxmlformats.org/officeDocument/2006/relationships/hyperlink" Target="https://chopt.ru/prod20231?1&amp;138_70_13052020_1037" TargetMode="External"/><Relationship Id="rId167" Type="http://schemas.openxmlformats.org/officeDocument/2006/relationships/hyperlink" Target="https://chopt.ru/prod20265?1&amp;138_70_13052020_1037" TargetMode="External"/><Relationship Id="rId188" Type="http://schemas.openxmlformats.org/officeDocument/2006/relationships/hyperlink" Target="https://chopt.ru/prod20302?1&amp;138_70_13052020_1037" TargetMode="External"/><Relationship Id="rId7" Type="http://schemas.openxmlformats.org/officeDocument/2006/relationships/hyperlink" Target="https://chopt.ru/prod27996?1&amp;138_70_13052020_1037" TargetMode="External"/><Relationship Id="rId71" Type="http://schemas.openxmlformats.org/officeDocument/2006/relationships/hyperlink" Target="https://chopt.ru/prod27934?1&amp;138_70_13052020_1037" TargetMode="External"/><Relationship Id="rId92" Type="http://schemas.openxmlformats.org/officeDocument/2006/relationships/hyperlink" Target="https://chopt.ru/prod27957?1&amp;138_70_13052020_1037" TargetMode="External"/><Relationship Id="rId162" Type="http://schemas.openxmlformats.org/officeDocument/2006/relationships/hyperlink" Target="https://chopt.ru/prod20258?1&amp;138_70_13052020_1037" TargetMode="External"/><Relationship Id="rId183" Type="http://schemas.openxmlformats.org/officeDocument/2006/relationships/hyperlink" Target="https://chopt.ru/prod20296?1&amp;138_70_13052020_1037" TargetMode="External"/><Relationship Id="rId213" Type="http://schemas.openxmlformats.org/officeDocument/2006/relationships/hyperlink" Target="https://chopt.ru/prod13677?1&amp;138_70_13052020_1037" TargetMode="External"/><Relationship Id="rId218" Type="http://schemas.openxmlformats.org/officeDocument/2006/relationships/hyperlink" Target="https://chopt.ru/prod16068?1&amp;138_70_13052020_1037" TargetMode="External"/><Relationship Id="rId234" Type="http://schemas.openxmlformats.org/officeDocument/2006/relationships/hyperlink" Target="https://chopt.ru/prod17702?1&amp;138_70_13052020_1037" TargetMode="External"/><Relationship Id="rId239" Type="http://schemas.openxmlformats.org/officeDocument/2006/relationships/hyperlink" Target="https://chopt.ru/prod17509?1&amp;138_70_13052020_1037" TargetMode="External"/><Relationship Id="rId2" Type="http://schemas.openxmlformats.org/officeDocument/2006/relationships/hyperlink" Target="mailto:info@charmante.ru" TargetMode="External"/><Relationship Id="rId29" Type="http://schemas.openxmlformats.org/officeDocument/2006/relationships/hyperlink" Target="https://chopt.ru/prod27889?1&amp;138_70_13052020_1037" TargetMode="External"/><Relationship Id="rId250" Type="http://schemas.openxmlformats.org/officeDocument/2006/relationships/hyperlink" Target="https://chopt.ru/prod17475?1&amp;138_70_13052020_1037" TargetMode="External"/><Relationship Id="rId255" Type="http://schemas.openxmlformats.org/officeDocument/2006/relationships/hyperlink" Target="https://chopt.ru/prod17503?1&amp;138_70_13052020_1037" TargetMode="External"/><Relationship Id="rId271" Type="http://schemas.openxmlformats.org/officeDocument/2006/relationships/hyperlink" Target="https://chopt.ru/prod17505?1&amp;138_70_13052020_1037" TargetMode="External"/><Relationship Id="rId276" Type="http://schemas.openxmlformats.org/officeDocument/2006/relationships/hyperlink" Target="https://chopt.ru/prod18934?1&amp;138_70_13052020_1037" TargetMode="External"/><Relationship Id="rId24" Type="http://schemas.openxmlformats.org/officeDocument/2006/relationships/hyperlink" Target="https://chopt.ru/prod27884?1&amp;138_70_13052020_1037" TargetMode="External"/><Relationship Id="rId40" Type="http://schemas.openxmlformats.org/officeDocument/2006/relationships/hyperlink" Target="https://chopt.ru/prod27900?1&amp;138_70_13052020_1037" TargetMode="External"/><Relationship Id="rId45" Type="http://schemas.openxmlformats.org/officeDocument/2006/relationships/hyperlink" Target="https://chopt.ru/prod27905?1&amp;138_70_13052020_1037" TargetMode="External"/><Relationship Id="rId66" Type="http://schemas.openxmlformats.org/officeDocument/2006/relationships/hyperlink" Target="https://chopt.ru/prod27928?1&amp;138_70_13052020_1037" TargetMode="External"/><Relationship Id="rId87" Type="http://schemas.openxmlformats.org/officeDocument/2006/relationships/hyperlink" Target="https://chopt.ru/prod27952?1&amp;138_70_13052020_1037" TargetMode="External"/><Relationship Id="rId110" Type="http://schemas.openxmlformats.org/officeDocument/2006/relationships/hyperlink" Target="https://chopt.ru/prod20164?1&amp;138_70_13052020_1037" TargetMode="External"/><Relationship Id="rId115" Type="http://schemas.openxmlformats.org/officeDocument/2006/relationships/hyperlink" Target="https://chopt.ru/prod20172?1&amp;138_70_13052020_1037" TargetMode="External"/><Relationship Id="rId131" Type="http://schemas.openxmlformats.org/officeDocument/2006/relationships/hyperlink" Target="https://chopt.ru/prod20212?1&amp;138_70_13052020_1037" TargetMode="External"/><Relationship Id="rId136" Type="http://schemas.openxmlformats.org/officeDocument/2006/relationships/hyperlink" Target="https://chopt.ru/prod20218?1&amp;138_70_13052020_1037" TargetMode="External"/><Relationship Id="rId157" Type="http://schemas.openxmlformats.org/officeDocument/2006/relationships/hyperlink" Target="https://chopt.ru/prod20253?1&amp;138_70_13052020_1037" TargetMode="External"/><Relationship Id="rId178" Type="http://schemas.openxmlformats.org/officeDocument/2006/relationships/hyperlink" Target="https://chopt.ru/prod20285?1&amp;138_70_13052020_1037" TargetMode="External"/><Relationship Id="rId61" Type="http://schemas.openxmlformats.org/officeDocument/2006/relationships/hyperlink" Target="https://chopt.ru/prod27922?1&amp;138_70_13052020_1037" TargetMode="External"/><Relationship Id="rId82" Type="http://schemas.openxmlformats.org/officeDocument/2006/relationships/hyperlink" Target="https://chopt.ru/prod27947?1&amp;138_70_13052020_1037" TargetMode="External"/><Relationship Id="rId152" Type="http://schemas.openxmlformats.org/officeDocument/2006/relationships/hyperlink" Target="https://chopt.ru/prod20240?1&amp;138_70_13052020_1037" TargetMode="External"/><Relationship Id="rId173" Type="http://schemas.openxmlformats.org/officeDocument/2006/relationships/hyperlink" Target="https://chopt.ru/prod20276?1&amp;138_70_13052020_1037" TargetMode="External"/><Relationship Id="rId194" Type="http://schemas.openxmlformats.org/officeDocument/2006/relationships/hyperlink" Target="https://chopt.ru/prod20309?1&amp;138_70_13052020_1037" TargetMode="External"/><Relationship Id="rId199" Type="http://schemas.openxmlformats.org/officeDocument/2006/relationships/hyperlink" Target="https://chopt.ru/prod20314?1&amp;138_70_13052020_1037" TargetMode="External"/><Relationship Id="rId203" Type="http://schemas.openxmlformats.org/officeDocument/2006/relationships/hyperlink" Target="https://chopt.ru/prod20318?1&amp;138_70_13052020_1037" TargetMode="External"/><Relationship Id="rId208" Type="http://schemas.openxmlformats.org/officeDocument/2006/relationships/hyperlink" Target="https://chopt.ru/prod20323?1&amp;138_70_13052020_1037" TargetMode="External"/><Relationship Id="rId229" Type="http://schemas.openxmlformats.org/officeDocument/2006/relationships/hyperlink" Target="https://chopt.ru/prod17709?1&amp;138_70_13052020_1037" TargetMode="External"/><Relationship Id="rId19" Type="http://schemas.openxmlformats.org/officeDocument/2006/relationships/hyperlink" Target="https://chopt.ru/prod27879?1&amp;138_70_13052020_1037" TargetMode="External"/><Relationship Id="rId224" Type="http://schemas.openxmlformats.org/officeDocument/2006/relationships/hyperlink" Target="https://chopt.ru/prod16150?1&amp;138_70_13052020_1037" TargetMode="External"/><Relationship Id="rId240" Type="http://schemas.openxmlformats.org/officeDocument/2006/relationships/hyperlink" Target="https://chopt.ru/prod17510?1&amp;138_70_13052020_1037" TargetMode="External"/><Relationship Id="rId245" Type="http://schemas.openxmlformats.org/officeDocument/2006/relationships/hyperlink" Target="https://chopt.ru/prod17485?1&amp;138_70_13052020_1037" TargetMode="External"/><Relationship Id="rId261" Type="http://schemas.openxmlformats.org/officeDocument/2006/relationships/hyperlink" Target="https://chopt.ru/prod17516?1&amp;138_70_13052020_1037" TargetMode="External"/><Relationship Id="rId266" Type="http://schemas.openxmlformats.org/officeDocument/2006/relationships/hyperlink" Target="https://chopt.ru/prod18897?1&amp;138_70_13052020_1037" TargetMode="External"/><Relationship Id="rId287" Type="http://schemas.openxmlformats.org/officeDocument/2006/relationships/hyperlink" Target="https://chopt.ru/prod18944?1&amp;138_70_13052020_1037" TargetMode="External"/><Relationship Id="rId14" Type="http://schemas.openxmlformats.org/officeDocument/2006/relationships/hyperlink" Target="https://chopt.ru/prod27874?1&amp;138_70_13052020_1037" TargetMode="External"/><Relationship Id="rId30" Type="http://schemas.openxmlformats.org/officeDocument/2006/relationships/hyperlink" Target="https://chopt.ru/prod27890?1&amp;138_70_13052020_1037" TargetMode="External"/><Relationship Id="rId35" Type="http://schemas.openxmlformats.org/officeDocument/2006/relationships/hyperlink" Target="https://chopt.ru/prod27895?1&amp;138_70_13052020_1037" TargetMode="External"/><Relationship Id="rId56" Type="http://schemas.openxmlformats.org/officeDocument/2006/relationships/hyperlink" Target="https://chopt.ru/prod27917?1&amp;138_70_13052020_1037" TargetMode="External"/><Relationship Id="rId77" Type="http://schemas.openxmlformats.org/officeDocument/2006/relationships/hyperlink" Target="https://chopt.ru/prod27941?1&amp;138_70_13052020_1037" TargetMode="External"/><Relationship Id="rId100" Type="http://schemas.openxmlformats.org/officeDocument/2006/relationships/hyperlink" Target="https://chopt.ru/prod27966?1&amp;138_70_13052020_1037" TargetMode="External"/><Relationship Id="rId105" Type="http://schemas.openxmlformats.org/officeDocument/2006/relationships/hyperlink" Target="https://chopt.ru/prod27971?1&amp;138_70_13052020_1037" TargetMode="External"/><Relationship Id="rId126" Type="http://schemas.openxmlformats.org/officeDocument/2006/relationships/hyperlink" Target="https://chopt.ru/prod20200?1&amp;138_70_13052020_1037" TargetMode="External"/><Relationship Id="rId147" Type="http://schemas.openxmlformats.org/officeDocument/2006/relationships/hyperlink" Target="https://chopt.ru/prod20232?1&amp;138_70_13052020_1037" TargetMode="External"/><Relationship Id="rId168" Type="http://schemas.openxmlformats.org/officeDocument/2006/relationships/hyperlink" Target="https://chopt.ru/prod20269?1&amp;138_70_13052020_1037" TargetMode="External"/><Relationship Id="rId282" Type="http://schemas.openxmlformats.org/officeDocument/2006/relationships/hyperlink" Target="https://chopt.ru/prod18942?1&amp;138_70_13052020_1037" TargetMode="External"/><Relationship Id="rId8" Type="http://schemas.openxmlformats.org/officeDocument/2006/relationships/hyperlink" Target="https://chopt.ru/prod28001?1&amp;138_70_13052020_1037" TargetMode="External"/><Relationship Id="rId51" Type="http://schemas.openxmlformats.org/officeDocument/2006/relationships/hyperlink" Target="https://chopt.ru/prod27911?1&amp;138_70_13052020_1037" TargetMode="External"/><Relationship Id="rId72" Type="http://schemas.openxmlformats.org/officeDocument/2006/relationships/hyperlink" Target="https://chopt.ru/prod27935?1&amp;138_70_13052020_1037" TargetMode="External"/><Relationship Id="rId93" Type="http://schemas.openxmlformats.org/officeDocument/2006/relationships/hyperlink" Target="https://chopt.ru/prod27958?1&amp;138_70_13052020_1037" TargetMode="External"/><Relationship Id="rId98" Type="http://schemas.openxmlformats.org/officeDocument/2006/relationships/hyperlink" Target="https://chopt.ru/prod27963?1&amp;138_70_13052020_1037" TargetMode="External"/><Relationship Id="rId121" Type="http://schemas.openxmlformats.org/officeDocument/2006/relationships/hyperlink" Target="https://chopt.ru/prod20190?1&amp;138_70_13052020_1037" TargetMode="External"/><Relationship Id="rId142" Type="http://schemas.openxmlformats.org/officeDocument/2006/relationships/hyperlink" Target="https://chopt.ru/prod20226?1&amp;138_70_13052020_1037" TargetMode="External"/><Relationship Id="rId163" Type="http://schemas.openxmlformats.org/officeDocument/2006/relationships/hyperlink" Target="https://chopt.ru/prod20259?1&amp;138_70_13052020_1037" TargetMode="External"/><Relationship Id="rId184" Type="http://schemas.openxmlformats.org/officeDocument/2006/relationships/hyperlink" Target="https://chopt.ru/prod20297?1&amp;138_70_13052020_1037" TargetMode="External"/><Relationship Id="rId189" Type="http://schemas.openxmlformats.org/officeDocument/2006/relationships/hyperlink" Target="https://chopt.ru/prod20303?1&amp;138_70_13052020_1037" TargetMode="External"/><Relationship Id="rId219" Type="http://schemas.openxmlformats.org/officeDocument/2006/relationships/hyperlink" Target="https://chopt.ru/prod16068?1&amp;138_70_13052020_1037" TargetMode="External"/><Relationship Id="rId3" Type="http://schemas.openxmlformats.org/officeDocument/2006/relationships/hyperlink" Target="https://chopt.ru/prod27982?1&amp;138_70_13052020_1037" TargetMode="External"/><Relationship Id="rId214" Type="http://schemas.openxmlformats.org/officeDocument/2006/relationships/hyperlink" Target="https://chopt.ru/prod16048?1&amp;138_70_13052020_1037" TargetMode="External"/><Relationship Id="rId230" Type="http://schemas.openxmlformats.org/officeDocument/2006/relationships/hyperlink" Target="https://chopt.ru/prod17706?1&amp;138_70_13052020_1037" TargetMode="External"/><Relationship Id="rId235" Type="http://schemas.openxmlformats.org/officeDocument/2006/relationships/hyperlink" Target="https://chopt.ru/prod17699?1&amp;138_70_13052020_1037" TargetMode="External"/><Relationship Id="rId251" Type="http://schemas.openxmlformats.org/officeDocument/2006/relationships/hyperlink" Target="https://chopt.ru/prod17492?1&amp;138_70_13052020_1037" TargetMode="External"/><Relationship Id="rId256" Type="http://schemas.openxmlformats.org/officeDocument/2006/relationships/hyperlink" Target="https://chopt.ru/prod17775?1&amp;138_70_13052020_1037" TargetMode="External"/><Relationship Id="rId277" Type="http://schemas.openxmlformats.org/officeDocument/2006/relationships/hyperlink" Target="https://chopt.ru/prod18936?1&amp;138_70_13052020_1037" TargetMode="External"/><Relationship Id="rId25" Type="http://schemas.openxmlformats.org/officeDocument/2006/relationships/hyperlink" Target="https://chopt.ru/prod27885?1&amp;138_70_13052020_1037" TargetMode="External"/><Relationship Id="rId46" Type="http://schemas.openxmlformats.org/officeDocument/2006/relationships/hyperlink" Target="https://chopt.ru/prod27906?1&amp;138_70_13052020_1037" TargetMode="External"/><Relationship Id="rId67" Type="http://schemas.openxmlformats.org/officeDocument/2006/relationships/hyperlink" Target="https://chopt.ru/prod27929?1&amp;138_70_13052020_1037" TargetMode="External"/><Relationship Id="rId116" Type="http://schemas.openxmlformats.org/officeDocument/2006/relationships/hyperlink" Target="https://chopt.ru/prod20173?1&amp;138_70_13052020_1037" TargetMode="External"/><Relationship Id="rId137" Type="http://schemas.openxmlformats.org/officeDocument/2006/relationships/hyperlink" Target="https://chopt.ru/prod20220?1&amp;138_70_13052020_1037" TargetMode="External"/><Relationship Id="rId158" Type="http://schemas.openxmlformats.org/officeDocument/2006/relationships/hyperlink" Target="https://chopt.ru/prod20254?1&amp;138_70_13052020_1037" TargetMode="External"/><Relationship Id="rId272" Type="http://schemas.openxmlformats.org/officeDocument/2006/relationships/hyperlink" Target="https://chopt.ru/prod17508?1&amp;138_70_13052020_1037" TargetMode="External"/><Relationship Id="rId20" Type="http://schemas.openxmlformats.org/officeDocument/2006/relationships/hyperlink" Target="https://chopt.ru/prod27880?1&amp;138_70_13052020_1037" TargetMode="External"/><Relationship Id="rId41" Type="http://schemas.openxmlformats.org/officeDocument/2006/relationships/hyperlink" Target="https://chopt.ru/prod27901?1&amp;138_70_13052020_1037" TargetMode="External"/><Relationship Id="rId62" Type="http://schemas.openxmlformats.org/officeDocument/2006/relationships/hyperlink" Target="https://chopt.ru/prod27924?1&amp;138_70_13052020_1037" TargetMode="External"/><Relationship Id="rId83" Type="http://schemas.openxmlformats.org/officeDocument/2006/relationships/hyperlink" Target="https://chopt.ru/prod27948?1&amp;138_70_13052020_1037" TargetMode="External"/><Relationship Id="rId88" Type="http://schemas.openxmlformats.org/officeDocument/2006/relationships/hyperlink" Target="https://chopt.ru/prod27953?1&amp;138_70_13052020_1037" TargetMode="External"/><Relationship Id="rId111" Type="http://schemas.openxmlformats.org/officeDocument/2006/relationships/hyperlink" Target="https://chopt.ru/prod20165?1&amp;138_70_13052020_1037" TargetMode="External"/><Relationship Id="rId132" Type="http://schemas.openxmlformats.org/officeDocument/2006/relationships/hyperlink" Target="https://chopt.ru/prod20213?1&amp;138_70_13052020_1037" TargetMode="External"/><Relationship Id="rId153" Type="http://schemas.openxmlformats.org/officeDocument/2006/relationships/hyperlink" Target="https://chopt.ru/prod20242?1&amp;138_70_13052020_1037" TargetMode="External"/><Relationship Id="rId174" Type="http://schemas.openxmlformats.org/officeDocument/2006/relationships/hyperlink" Target="https://chopt.ru/prod20277?1&amp;138_70_13052020_1037" TargetMode="External"/><Relationship Id="rId179" Type="http://schemas.openxmlformats.org/officeDocument/2006/relationships/hyperlink" Target="https://chopt.ru/prod20286?1&amp;138_70_13052020_1037" TargetMode="External"/><Relationship Id="rId195" Type="http://schemas.openxmlformats.org/officeDocument/2006/relationships/hyperlink" Target="https://chopt.ru/prod20310?1&amp;138_70_13052020_1037" TargetMode="External"/><Relationship Id="rId209" Type="http://schemas.openxmlformats.org/officeDocument/2006/relationships/hyperlink" Target="https://chopt.ru/prod16071?1&amp;138_70_13052020_1037" TargetMode="External"/><Relationship Id="rId190" Type="http://schemas.openxmlformats.org/officeDocument/2006/relationships/hyperlink" Target="https://chopt.ru/prod20305?1&amp;138_70_13052020_1037" TargetMode="External"/><Relationship Id="rId204" Type="http://schemas.openxmlformats.org/officeDocument/2006/relationships/hyperlink" Target="https://chopt.ru/prod20319?1&amp;138_70_13052020_1037" TargetMode="External"/><Relationship Id="rId220" Type="http://schemas.openxmlformats.org/officeDocument/2006/relationships/hyperlink" Target="https://chopt.ru/prod16057?1&amp;138_70_13052020_1037" TargetMode="External"/><Relationship Id="rId225" Type="http://schemas.openxmlformats.org/officeDocument/2006/relationships/hyperlink" Target="https://chopt.ru/prod16150?1&amp;138_70_13052020_1037" TargetMode="External"/><Relationship Id="rId241" Type="http://schemas.openxmlformats.org/officeDocument/2006/relationships/hyperlink" Target="https://chopt.ru/prod18842?1&amp;138_70_13052020_1037" TargetMode="External"/><Relationship Id="rId246" Type="http://schemas.openxmlformats.org/officeDocument/2006/relationships/hyperlink" Target="https://chopt.ru/prod17494?1&amp;138_70_13052020_1037" TargetMode="External"/><Relationship Id="rId267" Type="http://schemas.openxmlformats.org/officeDocument/2006/relationships/hyperlink" Target="https://chopt.ru/prod17552?1&amp;138_70_13052020_1037" TargetMode="External"/><Relationship Id="rId288" Type="http://schemas.openxmlformats.org/officeDocument/2006/relationships/hyperlink" Target="https://chopt.ru/prod18944?1&amp;138_70_13052020_1037" TargetMode="External"/><Relationship Id="rId15" Type="http://schemas.openxmlformats.org/officeDocument/2006/relationships/hyperlink" Target="https://chopt.ru/prod27875?1&amp;138_70_13052020_1037" TargetMode="External"/><Relationship Id="rId36" Type="http://schemas.openxmlformats.org/officeDocument/2006/relationships/hyperlink" Target="https://chopt.ru/prod27896?1&amp;138_70_13052020_1037" TargetMode="External"/><Relationship Id="rId57" Type="http://schemas.openxmlformats.org/officeDocument/2006/relationships/hyperlink" Target="https://chopt.ru/prod27918?1&amp;138_70_13052020_1037" TargetMode="External"/><Relationship Id="rId106" Type="http://schemas.openxmlformats.org/officeDocument/2006/relationships/hyperlink" Target="https://chopt.ru/prod27972?1&amp;138_70_13052020_1037" TargetMode="External"/><Relationship Id="rId127" Type="http://schemas.openxmlformats.org/officeDocument/2006/relationships/hyperlink" Target="https://chopt.ru/prod20201?1&amp;138_70_13052020_1037" TargetMode="External"/><Relationship Id="rId262" Type="http://schemas.openxmlformats.org/officeDocument/2006/relationships/hyperlink" Target="https://chopt.ru/prod17533?1&amp;138_70_13052020_1037" TargetMode="External"/><Relationship Id="rId283" Type="http://schemas.openxmlformats.org/officeDocument/2006/relationships/hyperlink" Target="https://chopt.ru/prod18942?1&amp;138_70_13052020_1037" TargetMode="External"/><Relationship Id="rId10" Type="http://schemas.openxmlformats.org/officeDocument/2006/relationships/hyperlink" Target="https://chopt.ru/prod27868?1&amp;138_70_13052020_1037" TargetMode="External"/><Relationship Id="rId31" Type="http://schemas.openxmlformats.org/officeDocument/2006/relationships/hyperlink" Target="https://chopt.ru/prod27891?1&amp;138_70_13052020_1037" TargetMode="External"/><Relationship Id="rId52" Type="http://schemas.openxmlformats.org/officeDocument/2006/relationships/hyperlink" Target="https://chopt.ru/prod27912?1&amp;138_70_13052020_1037" TargetMode="External"/><Relationship Id="rId73" Type="http://schemas.openxmlformats.org/officeDocument/2006/relationships/hyperlink" Target="https://chopt.ru/prod27936?1&amp;138_70_13052020_1037" TargetMode="External"/><Relationship Id="rId78" Type="http://schemas.openxmlformats.org/officeDocument/2006/relationships/hyperlink" Target="https://chopt.ru/prod27943?1&amp;138_70_13052020_1037" TargetMode="External"/><Relationship Id="rId94" Type="http://schemas.openxmlformats.org/officeDocument/2006/relationships/hyperlink" Target="https://chopt.ru/prod27959?1&amp;138_70_13052020_1037" TargetMode="External"/><Relationship Id="rId99" Type="http://schemas.openxmlformats.org/officeDocument/2006/relationships/hyperlink" Target="https://chopt.ru/prod27965?1&amp;138_70_13052020_1037" TargetMode="External"/><Relationship Id="rId101" Type="http://schemas.openxmlformats.org/officeDocument/2006/relationships/hyperlink" Target="https://chopt.ru/prod27967?1&amp;138_70_13052020_1037" TargetMode="External"/><Relationship Id="rId122" Type="http://schemas.openxmlformats.org/officeDocument/2006/relationships/hyperlink" Target="https://chopt.ru/prod20193?1&amp;138_70_13052020_1037" TargetMode="External"/><Relationship Id="rId143" Type="http://schemas.openxmlformats.org/officeDocument/2006/relationships/hyperlink" Target="https://chopt.ru/prod20227?1&amp;138_70_13052020_1037" TargetMode="External"/><Relationship Id="rId148" Type="http://schemas.openxmlformats.org/officeDocument/2006/relationships/hyperlink" Target="https://chopt.ru/prod20233?1&amp;138_70_13052020_1037" TargetMode="External"/><Relationship Id="rId164" Type="http://schemas.openxmlformats.org/officeDocument/2006/relationships/hyperlink" Target="https://chopt.ru/prod20260?1&amp;138_70_13052020_1037" TargetMode="External"/><Relationship Id="rId169" Type="http://schemas.openxmlformats.org/officeDocument/2006/relationships/hyperlink" Target="https://chopt.ru/prod20270?1&amp;138_70_13052020_1037" TargetMode="External"/><Relationship Id="rId185" Type="http://schemas.openxmlformats.org/officeDocument/2006/relationships/hyperlink" Target="https://chopt.ru/prod20298?1&amp;138_70_13052020_1037" TargetMode="External"/><Relationship Id="rId4" Type="http://schemas.openxmlformats.org/officeDocument/2006/relationships/hyperlink" Target="https://chopt.ru/prod27993?1&amp;138_70_13052020_1037" TargetMode="External"/><Relationship Id="rId9" Type="http://schemas.openxmlformats.org/officeDocument/2006/relationships/hyperlink" Target="https://chopt.ru/prod27867?1&amp;138_70_13052020_1037" TargetMode="External"/><Relationship Id="rId180" Type="http://schemas.openxmlformats.org/officeDocument/2006/relationships/hyperlink" Target="https://chopt.ru/prod20287?1&amp;138_70_13052020_1037" TargetMode="External"/><Relationship Id="rId210" Type="http://schemas.openxmlformats.org/officeDocument/2006/relationships/hyperlink" Target="https://chopt.ru/prod17687?1&amp;138_70_13052020_1037" TargetMode="External"/><Relationship Id="rId215" Type="http://schemas.openxmlformats.org/officeDocument/2006/relationships/hyperlink" Target="https://chopt.ru/prod17679?1&amp;138_70_13052020_1037" TargetMode="External"/><Relationship Id="rId236" Type="http://schemas.openxmlformats.org/officeDocument/2006/relationships/hyperlink" Target="https://chopt.ru/prod17698?1&amp;138_70_13052020_1037" TargetMode="External"/><Relationship Id="rId257" Type="http://schemas.openxmlformats.org/officeDocument/2006/relationships/hyperlink" Target="https://chopt.ru/prod18859?1&amp;138_70_13052020_1037" TargetMode="External"/><Relationship Id="rId278" Type="http://schemas.openxmlformats.org/officeDocument/2006/relationships/hyperlink" Target="https://chopt.ru/prod18942?1&amp;138_70_13052020_1037" TargetMode="External"/><Relationship Id="rId26" Type="http://schemas.openxmlformats.org/officeDocument/2006/relationships/hyperlink" Target="https://chopt.ru/prod27886?1&amp;138_70_13052020_1037" TargetMode="External"/><Relationship Id="rId231" Type="http://schemas.openxmlformats.org/officeDocument/2006/relationships/hyperlink" Target="https://chopt.ru/prod19157?1&amp;138_70_13052020_1037" TargetMode="External"/><Relationship Id="rId252" Type="http://schemas.openxmlformats.org/officeDocument/2006/relationships/hyperlink" Target="https://chopt.ru/prod17507?1&amp;138_70_13052020_1037" TargetMode="External"/><Relationship Id="rId273" Type="http://schemas.openxmlformats.org/officeDocument/2006/relationships/hyperlink" Target="https://chopt.ru/prod18926?1&amp;138_70_13052020_1037" TargetMode="External"/><Relationship Id="rId47" Type="http://schemas.openxmlformats.org/officeDocument/2006/relationships/hyperlink" Target="https://chopt.ru/prod27907?1&amp;138_70_13052020_1037" TargetMode="External"/><Relationship Id="rId68" Type="http://schemas.openxmlformats.org/officeDocument/2006/relationships/hyperlink" Target="https://chopt.ru/prod27930?1&amp;138_70_13052020_1037" TargetMode="External"/><Relationship Id="rId89" Type="http://schemas.openxmlformats.org/officeDocument/2006/relationships/hyperlink" Target="https://chopt.ru/prod27954?1&amp;138_70_13052020_1037" TargetMode="External"/><Relationship Id="rId112" Type="http://schemas.openxmlformats.org/officeDocument/2006/relationships/hyperlink" Target="https://chopt.ru/prod20166?1&amp;138_70_13052020_1037" TargetMode="External"/><Relationship Id="rId133" Type="http://schemas.openxmlformats.org/officeDocument/2006/relationships/hyperlink" Target="https://chopt.ru/prod20214?1&amp;138_70_13052020_1037" TargetMode="External"/><Relationship Id="rId154" Type="http://schemas.openxmlformats.org/officeDocument/2006/relationships/hyperlink" Target="https://chopt.ru/prod20250?1&amp;138_70_13052020_1037" TargetMode="External"/><Relationship Id="rId175" Type="http://schemas.openxmlformats.org/officeDocument/2006/relationships/hyperlink" Target="https://chopt.ru/prod20280?1&amp;138_70_13052020_1037" TargetMode="External"/><Relationship Id="rId196" Type="http://schemas.openxmlformats.org/officeDocument/2006/relationships/hyperlink" Target="https://chopt.ru/prod20311?1&amp;138_70_13052020_1037" TargetMode="External"/><Relationship Id="rId200" Type="http://schemas.openxmlformats.org/officeDocument/2006/relationships/hyperlink" Target="https://chopt.ru/prod20315?1&amp;138_70_13052020_1037" TargetMode="External"/><Relationship Id="rId16" Type="http://schemas.openxmlformats.org/officeDocument/2006/relationships/hyperlink" Target="https://chopt.ru/prod27876?1&amp;138_70_13052020_1037" TargetMode="External"/><Relationship Id="rId221" Type="http://schemas.openxmlformats.org/officeDocument/2006/relationships/hyperlink" Target="https://chopt.ru/prod16057?1&amp;138_70_13052020_1037" TargetMode="External"/><Relationship Id="rId242" Type="http://schemas.openxmlformats.org/officeDocument/2006/relationships/hyperlink" Target="https://chopt.ru/prod17521?1&amp;138_70_13052020_1037" TargetMode="External"/><Relationship Id="rId263" Type="http://schemas.openxmlformats.org/officeDocument/2006/relationships/hyperlink" Target="https://chopt.ru/prod18874?1&amp;138_70_13052020_1037" TargetMode="External"/><Relationship Id="rId284" Type="http://schemas.openxmlformats.org/officeDocument/2006/relationships/hyperlink" Target="https://chopt.ru/prod18944?1&amp;138_70_13052020_1037" TargetMode="External"/><Relationship Id="rId37" Type="http://schemas.openxmlformats.org/officeDocument/2006/relationships/hyperlink" Target="https://chopt.ru/prod27897?1&amp;138_70_13052020_1037" TargetMode="External"/><Relationship Id="rId58" Type="http://schemas.openxmlformats.org/officeDocument/2006/relationships/hyperlink" Target="https://chopt.ru/prod27919?1&amp;138_70_13052020_1037" TargetMode="External"/><Relationship Id="rId79" Type="http://schemas.openxmlformats.org/officeDocument/2006/relationships/hyperlink" Target="https://chopt.ru/prod27944?1&amp;138_70_13052020_1037" TargetMode="External"/><Relationship Id="rId102" Type="http://schemas.openxmlformats.org/officeDocument/2006/relationships/hyperlink" Target="https://chopt.ru/prod27968?1&amp;138_70_13052020_1037" TargetMode="External"/><Relationship Id="rId123" Type="http://schemas.openxmlformats.org/officeDocument/2006/relationships/hyperlink" Target="https://chopt.ru/prod20194?1&amp;138_70_13052020_1037" TargetMode="External"/><Relationship Id="rId144" Type="http://schemas.openxmlformats.org/officeDocument/2006/relationships/hyperlink" Target="https://chopt.ru/prod20228?1&amp;138_70_13052020_1037" TargetMode="External"/><Relationship Id="rId90" Type="http://schemas.openxmlformats.org/officeDocument/2006/relationships/hyperlink" Target="https://chopt.ru/prod27955?1&amp;138_70_13052020_1037" TargetMode="External"/><Relationship Id="rId165" Type="http://schemas.openxmlformats.org/officeDocument/2006/relationships/hyperlink" Target="https://chopt.ru/prod20261?1&amp;138_70_13052020_1037" TargetMode="External"/><Relationship Id="rId186" Type="http://schemas.openxmlformats.org/officeDocument/2006/relationships/hyperlink" Target="https://chopt.ru/prod20300?1&amp;138_70_13052020_1037" TargetMode="External"/><Relationship Id="rId211" Type="http://schemas.openxmlformats.org/officeDocument/2006/relationships/hyperlink" Target="https://chopt.ru/prod19149?1&amp;138_70_13052020_1037" TargetMode="External"/><Relationship Id="rId232" Type="http://schemas.openxmlformats.org/officeDocument/2006/relationships/hyperlink" Target="https://chopt.ru/prod16056?1&amp;138_70_13052020_1037" TargetMode="External"/><Relationship Id="rId253" Type="http://schemas.openxmlformats.org/officeDocument/2006/relationships/hyperlink" Target="https://chopt.ru/prod18854?1&amp;138_70_13052020_1037" TargetMode="External"/><Relationship Id="rId274" Type="http://schemas.openxmlformats.org/officeDocument/2006/relationships/hyperlink" Target="https://chopt.ru/prod18930?1&amp;138_70_13052020_1037" TargetMode="External"/><Relationship Id="rId27" Type="http://schemas.openxmlformats.org/officeDocument/2006/relationships/hyperlink" Target="https://chopt.ru/prod27887?1&amp;138_70_13052020_1037" TargetMode="External"/><Relationship Id="rId48" Type="http://schemas.openxmlformats.org/officeDocument/2006/relationships/hyperlink" Target="https://chopt.ru/prod27908?1&amp;138_70_13052020_1037" TargetMode="External"/><Relationship Id="rId69" Type="http://schemas.openxmlformats.org/officeDocument/2006/relationships/hyperlink" Target="https://chopt.ru/prod27931?1&amp;138_70_13052020_1037" TargetMode="External"/><Relationship Id="rId113" Type="http://schemas.openxmlformats.org/officeDocument/2006/relationships/hyperlink" Target="https://chopt.ru/prod20168?1&amp;138_70_13052020_1037" TargetMode="External"/><Relationship Id="rId134" Type="http://schemas.openxmlformats.org/officeDocument/2006/relationships/hyperlink" Target="https://chopt.ru/prod20216?1&amp;138_70_13052020_1037" TargetMode="External"/><Relationship Id="rId80" Type="http://schemas.openxmlformats.org/officeDocument/2006/relationships/hyperlink" Target="https://chopt.ru/prod27945?1&amp;138_70_13052020_1037" TargetMode="External"/><Relationship Id="rId155" Type="http://schemas.openxmlformats.org/officeDocument/2006/relationships/hyperlink" Target="https://chopt.ru/prod20251?1&amp;138_70_13052020_1037" TargetMode="External"/><Relationship Id="rId176" Type="http://schemas.openxmlformats.org/officeDocument/2006/relationships/hyperlink" Target="https://chopt.ru/prod20281?1&amp;138_70_13052020_1037" TargetMode="External"/><Relationship Id="rId197" Type="http://schemas.openxmlformats.org/officeDocument/2006/relationships/hyperlink" Target="https://chopt.ru/prod20312?1&amp;138_70_13052020_1037" TargetMode="External"/><Relationship Id="rId201" Type="http://schemas.openxmlformats.org/officeDocument/2006/relationships/hyperlink" Target="https://chopt.ru/prod20316?1&amp;138_70_13052020_1037" TargetMode="External"/><Relationship Id="rId222" Type="http://schemas.openxmlformats.org/officeDocument/2006/relationships/hyperlink" Target="https://chopt.ru/prod16057?1&amp;138_70_13052020_1037" TargetMode="External"/><Relationship Id="rId243" Type="http://schemas.openxmlformats.org/officeDocument/2006/relationships/hyperlink" Target="https://chopt.ru/prod17480?1&amp;138_70_13052020_1037" TargetMode="External"/><Relationship Id="rId264" Type="http://schemas.openxmlformats.org/officeDocument/2006/relationships/hyperlink" Target="https://chopt.ru/prod18877?1&amp;138_70_13052020_1037" TargetMode="External"/><Relationship Id="rId285" Type="http://schemas.openxmlformats.org/officeDocument/2006/relationships/hyperlink" Target="https://chopt.ru/prod18944?1&amp;138_70_13052020_1037" TargetMode="External"/><Relationship Id="rId17" Type="http://schemas.openxmlformats.org/officeDocument/2006/relationships/hyperlink" Target="https://chopt.ru/prod27877?1&amp;138_70_13052020_1037" TargetMode="External"/><Relationship Id="rId38" Type="http://schemas.openxmlformats.org/officeDocument/2006/relationships/hyperlink" Target="https://chopt.ru/prod27898?1&amp;138_70_13052020_1037" TargetMode="External"/><Relationship Id="rId59" Type="http://schemas.openxmlformats.org/officeDocument/2006/relationships/hyperlink" Target="https://chopt.ru/prod27920?1&amp;138_70_13052020_1037" TargetMode="External"/><Relationship Id="rId103" Type="http://schemas.openxmlformats.org/officeDocument/2006/relationships/hyperlink" Target="https://chopt.ru/prod27969?1&amp;138_70_13052020_1037" TargetMode="External"/><Relationship Id="rId124" Type="http://schemas.openxmlformats.org/officeDocument/2006/relationships/hyperlink" Target="https://chopt.ru/prod20195?1&amp;138_70_13052020_1037" TargetMode="External"/><Relationship Id="rId70" Type="http://schemas.openxmlformats.org/officeDocument/2006/relationships/hyperlink" Target="https://chopt.ru/prod27933?1&amp;138_70_13052020_1037" TargetMode="External"/><Relationship Id="rId91" Type="http://schemas.openxmlformats.org/officeDocument/2006/relationships/hyperlink" Target="https://chopt.ru/prod27956?1&amp;138_70_13052020_1037" TargetMode="External"/><Relationship Id="rId145" Type="http://schemas.openxmlformats.org/officeDocument/2006/relationships/hyperlink" Target="https://chopt.ru/prod20230?1&amp;138_70_13052020_1037" TargetMode="External"/><Relationship Id="rId166" Type="http://schemas.openxmlformats.org/officeDocument/2006/relationships/hyperlink" Target="https://chopt.ru/prod20264?1&amp;138_70_13052020_1037" TargetMode="External"/><Relationship Id="rId187" Type="http://schemas.openxmlformats.org/officeDocument/2006/relationships/hyperlink" Target="https://chopt.ru/prod20301?1&amp;138_70_13052020_1037" TargetMode="External"/><Relationship Id="rId1" Type="http://schemas.openxmlformats.org/officeDocument/2006/relationships/hyperlink" Target="http://www.charmante.ru/" TargetMode="External"/><Relationship Id="rId212" Type="http://schemas.openxmlformats.org/officeDocument/2006/relationships/hyperlink" Target="https://chopt.ru/prod10780?1&amp;138_70_13052020_1037" TargetMode="External"/><Relationship Id="rId233" Type="http://schemas.openxmlformats.org/officeDocument/2006/relationships/hyperlink" Target="https://chopt.ru/prod17811?1&amp;138_70_13052020_1037" TargetMode="External"/><Relationship Id="rId254" Type="http://schemas.openxmlformats.org/officeDocument/2006/relationships/hyperlink" Target="https://chopt.ru/prod15865?1&amp;138_70_13052020_1037" TargetMode="External"/><Relationship Id="rId28" Type="http://schemas.openxmlformats.org/officeDocument/2006/relationships/hyperlink" Target="https://chopt.ru/prod27888?1&amp;138_70_13052020_1037" TargetMode="External"/><Relationship Id="rId49" Type="http://schemas.openxmlformats.org/officeDocument/2006/relationships/hyperlink" Target="https://chopt.ru/prod27909?1&amp;138_70_13052020_1037" TargetMode="External"/><Relationship Id="rId114" Type="http://schemas.openxmlformats.org/officeDocument/2006/relationships/hyperlink" Target="https://chopt.ru/prod20171?1&amp;138_70_13052020_1037" TargetMode="External"/><Relationship Id="rId275" Type="http://schemas.openxmlformats.org/officeDocument/2006/relationships/hyperlink" Target="https://chopt.ru/prod18933?1&amp;138_70_13052020_1037" TargetMode="External"/><Relationship Id="rId60" Type="http://schemas.openxmlformats.org/officeDocument/2006/relationships/hyperlink" Target="https://chopt.ru/prod27921?1&amp;138_70_13052020_1037" TargetMode="External"/><Relationship Id="rId81" Type="http://schemas.openxmlformats.org/officeDocument/2006/relationships/hyperlink" Target="https://chopt.ru/prod27946?1&amp;138_70_13052020_1037" TargetMode="External"/><Relationship Id="rId135" Type="http://schemas.openxmlformats.org/officeDocument/2006/relationships/hyperlink" Target="https://chopt.ru/prod20217?1&amp;138_70_13052020_1037" TargetMode="External"/><Relationship Id="rId156" Type="http://schemas.openxmlformats.org/officeDocument/2006/relationships/hyperlink" Target="https://chopt.ru/prod20252?1&amp;138_70_13052020_1037" TargetMode="External"/><Relationship Id="rId177" Type="http://schemas.openxmlformats.org/officeDocument/2006/relationships/hyperlink" Target="https://chopt.ru/prod20284?1&amp;138_70_13052020_1037" TargetMode="External"/><Relationship Id="rId198" Type="http://schemas.openxmlformats.org/officeDocument/2006/relationships/hyperlink" Target="https://chopt.ru/prod20313?1&amp;138_70_13052020_1037" TargetMode="External"/><Relationship Id="rId202" Type="http://schemas.openxmlformats.org/officeDocument/2006/relationships/hyperlink" Target="https://chopt.ru/prod20317?1&amp;138_70_13052020_1037" TargetMode="External"/><Relationship Id="rId223" Type="http://schemas.openxmlformats.org/officeDocument/2006/relationships/hyperlink" Target="https://chopt.ru/prod16063?1&amp;138_70_13052020_1037" TargetMode="External"/><Relationship Id="rId244" Type="http://schemas.openxmlformats.org/officeDocument/2006/relationships/hyperlink" Target="https://chopt.ru/prod17474?1&amp;138_70_13052020_1037" TargetMode="External"/><Relationship Id="rId18" Type="http://schemas.openxmlformats.org/officeDocument/2006/relationships/hyperlink" Target="https://chopt.ru/prod27878?1&amp;138_70_13052020_1037" TargetMode="External"/><Relationship Id="rId39" Type="http://schemas.openxmlformats.org/officeDocument/2006/relationships/hyperlink" Target="https://chopt.ru/prod27899?1&amp;138_70_13052020_1037" TargetMode="External"/><Relationship Id="rId265" Type="http://schemas.openxmlformats.org/officeDocument/2006/relationships/hyperlink" Target="https://chopt.ru/prod17770?1&amp;138_70_13052020_1037" TargetMode="External"/><Relationship Id="rId286" Type="http://schemas.openxmlformats.org/officeDocument/2006/relationships/hyperlink" Target="https://chopt.ru/prod18944?1&amp;138_70_13052020_103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Z593"/>
  <sheetViews>
    <sheetView tabSelected="1" workbookViewId="0">
      <pane xSplit="6" ySplit="11" topLeftCell="G12" activePane="bottomRight" state="frozen"/>
      <selection pane="topRight" activeCell="G1" sqref="G1"/>
      <selection pane="bottomLeft" activeCell="A12" sqref="A12"/>
      <selection pane="bottomRight" activeCell="K4" sqref="K1:K1048576"/>
    </sheetView>
  </sheetViews>
  <sheetFormatPr defaultRowHeight="12.75" x14ac:dyDescent="0.2"/>
  <cols>
    <col min="1" max="1" width="1.28515625" style="1" customWidth="1"/>
    <col min="2" max="2" width="5.7109375" style="1" customWidth="1"/>
    <col min="3" max="3" width="4.28515625" style="1" hidden="1" customWidth="1"/>
    <col min="4" max="4" width="28.140625" style="1" customWidth="1"/>
    <col min="5" max="5" width="31.5703125" style="1" customWidth="1"/>
    <col min="6" max="6" width="19.140625" style="1" customWidth="1"/>
    <col min="7" max="7" width="20" style="1" customWidth="1"/>
    <col min="8" max="8" width="16.140625" style="1" customWidth="1"/>
    <col min="9" max="9" width="17" style="1" customWidth="1"/>
    <col min="10" max="10" width="16.28515625" style="1" customWidth="1"/>
    <col min="11" max="22" width="6" style="1" customWidth="1"/>
    <col min="23" max="23" width="9.85546875" style="1" customWidth="1"/>
    <col min="24" max="24" width="12.42578125" style="10" customWidth="1"/>
    <col min="25" max="25" width="13" style="11" customWidth="1"/>
    <col min="26" max="26" width="31.28515625" style="1" customWidth="1"/>
  </cols>
  <sheetData>
    <row r="1" spans="1:26" s="4" customFormat="1" ht="15.75" customHeight="1" x14ac:dyDescent="0.2">
      <c r="A1" s="30"/>
      <c r="B1" s="30"/>
      <c r="C1" s="30" t="s">
        <v>0</v>
      </c>
      <c r="E1" s="5" t="s">
        <v>1</v>
      </c>
      <c r="F1" s="31" t="s">
        <v>2</v>
      </c>
      <c r="G1" s="9" t="s">
        <v>3</v>
      </c>
      <c r="H1" s="73" t="s">
        <v>4</v>
      </c>
      <c r="I1" s="73"/>
      <c r="J1" s="73"/>
      <c r="K1" s="73"/>
      <c r="L1" s="73"/>
      <c r="M1" s="73"/>
      <c r="N1" s="73"/>
      <c r="O1" s="73"/>
      <c r="P1" s="73"/>
      <c r="Q1" s="73"/>
      <c r="R1" s="73"/>
      <c r="S1" s="73"/>
      <c r="T1" s="73"/>
      <c r="U1" s="73"/>
      <c r="V1" s="73"/>
    </row>
    <row r="2" spans="1:26" s="4" customFormat="1" ht="15.75" customHeight="1" x14ac:dyDescent="0.2">
      <c r="A2" s="30"/>
      <c r="B2" s="30"/>
      <c r="C2" s="30" t="s">
        <v>5</v>
      </c>
      <c r="E2" s="5" t="s">
        <v>6</v>
      </c>
      <c r="F2" s="44" t="s">
        <v>7</v>
      </c>
      <c r="G2" s="8" t="s">
        <v>8</v>
      </c>
      <c r="H2" s="74" t="s">
        <v>4</v>
      </c>
      <c r="I2" s="74"/>
      <c r="J2" s="74"/>
      <c r="K2" s="74"/>
      <c r="L2" s="74"/>
      <c r="M2" s="74"/>
      <c r="N2" s="74"/>
      <c r="O2" s="74"/>
      <c r="P2" s="74"/>
      <c r="Q2" s="74"/>
      <c r="R2" s="74"/>
      <c r="S2" s="74"/>
      <c r="T2" s="74"/>
      <c r="U2" s="74"/>
      <c r="V2" s="74"/>
    </row>
    <row r="3" spans="1:26" s="4" customFormat="1" ht="15.75" customHeight="1" x14ac:dyDescent="0.2">
      <c r="A3" s="30"/>
      <c r="B3" s="30"/>
      <c r="C3" s="30" t="s">
        <v>2</v>
      </c>
      <c r="E3" s="5" t="s">
        <v>9</v>
      </c>
      <c r="F3" s="12"/>
      <c r="G3" s="8" t="s">
        <v>10</v>
      </c>
      <c r="H3" s="74" t="s">
        <v>4</v>
      </c>
      <c r="I3" s="74"/>
      <c r="J3" s="74"/>
      <c r="K3" s="74"/>
      <c r="L3" s="74"/>
      <c r="M3" s="74"/>
      <c r="N3" s="74"/>
      <c r="O3" s="74"/>
      <c r="P3" s="74"/>
      <c r="Q3" s="74"/>
      <c r="R3" s="74"/>
      <c r="S3" s="74"/>
      <c r="T3" s="74"/>
      <c r="U3" s="74"/>
      <c r="V3" s="74"/>
    </row>
    <row r="4" spans="1:26" s="4" customFormat="1" ht="16.5" customHeight="1" x14ac:dyDescent="0.2">
      <c r="A4" s="30"/>
      <c r="B4" s="30"/>
      <c r="C4" s="30"/>
      <c r="E4" s="13" t="s">
        <v>11</v>
      </c>
      <c r="F4" s="12"/>
      <c r="G4" s="12"/>
      <c r="H4" s="3"/>
      <c r="I4" s="3"/>
      <c r="J4" s="3"/>
      <c r="K4" s="15"/>
      <c r="L4" s="15"/>
      <c r="M4" s="16"/>
      <c r="N4" s="16"/>
      <c r="O4" s="16"/>
      <c r="P4" s="16"/>
      <c r="Q4" s="16"/>
      <c r="R4" s="16"/>
      <c r="S4" s="16"/>
      <c r="T4" s="16"/>
      <c r="U4" s="16"/>
      <c r="V4" s="16"/>
      <c r="W4" s="16"/>
      <c r="X4" s="17"/>
      <c r="Y4" s="18"/>
    </row>
    <row r="5" spans="1:26" s="4" customFormat="1" ht="15.75" customHeight="1" x14ac:dyDescent="0.2">
      <c r="A5" s="30"/>
      <c r="B5" s="30"/>
      <c r="C5" s="30"/>
      <c r="E5" s="13" t="s">
        <v>4</v>
      </c>
      <c r="F5" s="12"/>
      <c r="G5" s="12"/>
      <c r="H5" s="3"/>
      <c r="I5" s="3"/>
      <c r="J5" s="3"/>
      <c r="K5" s="15"/>
      <c r="L5" s="15"/>
      <c r="M5" s="16"/>
      <c r="N5" s="16"/>
      <c r="O5" s="16"/>
      <c r="P5" s="16"/>
      <c r="Q5" s="16"/>
      <c r="R5" s="16"/>
      <c r="S5" s="16"/>
      <c r="T5" s="16"/>
      <c r="U5" s="16"/>
      <c r="V5" s="16"/>
      <c r="W5" s="16"/>
      <c r="X5" s="17"/>
      <c r="Y5" s="18"/>
    </row>
    <row r="6" spans="1:26" s="4" customFormat="1" ht="16.899999999999999" customHeight="1" x14ac:dyDescent="0.25">
      <c r="B6" s="32"/>
      <c r="C6" s="32"/>
      <c r="D6" s="32"/>
      <c r="E6" s="32"/>
      <c r="F6" s="32" t="s">
        <v>12</v>
      </c>
      <c r="G6" s="32"/>
      <c r="H6" s="32"/>
      <c r="I6" s="32"/>
      <c r="J6" s="32"/>
      <c r="K6" s="6"/>
      <c r="L6" s="6"/>
      <c r="M6" s="14"/>
      <c r="N6" s="14"/>
      <c r="O6" s="14"/>
      <c r="P6" s="14"/>
      <c r="Q6" s="14"/>
      <c r="R6" s="14"/>
      <c r="S6" s="14"/>
      <c r="T6" s="14"/>
      <c r="U6" s="14"/>
      <c r="V6" s="14"/>
      <c r="W6" s="16"/>
      <c r="X6" s="17"/>
      <c r="Y6" s="18"/>
    </row>
    <row r="7" spans="1:26" s="4" customFormat="1" ht="14.45" customHeight="1" x14ac:dyDescent="0.2">
      <c r="A7" s="33" t="s">
        <v>13</v>
      </c>
      <c r="B7" s="37"/>
      <c r="C7" s="37"/>
      <c r="D7" s="37"/>
      <c r="E7" s="37"/>
      <c r="F7" s="37"/>
      <c r="G7" s="37"/>
      <c r="H7" s="37"/>
      <c r="I7" s="37"/>
      <c r="J7" s="37"/>
      <c r="K7" s="7"/>
      <c r="L7" s="7"/>
      <c r="M7" s="19"/>
      <c r="N7" s="19"/>
      <c r="O7" s="16"/>
      <c r="P7" s="16"/>
      <c r="Q7" s="16"/>
      <c r="R7" s="16"/>
      <c r="S7" s="16"/>
      <c r="T7" s="16"/>
      <c r="U7" s="16"/>
      <c r="V7" s="16"/>
      <c r="W7" s="16"/>
      <c r="X7" s="17"/>
      <c r="Y7" s="18"/>
    </row>
    <row r="8" spans="1:26" s="4" customFormat="1" ht="15" x14ac:dyDescent="0.2">
      <c r="A8" s="36" t="s">
        <v>14</v>
      </c>
      <c r="B8" s="38"/>
      <c r="C8" s="38"/>
      <c r="D8" s="38"/>
      <c r="E8" s="38"/>
      <c r="F8" s="38"/>
      <c r="G8" s="38"/>
      <c r="H8" s="38"/>
      <c r="I8" s="38"/>
      <c r="J8" s="38"/>
      <c r="K8" s="7"/>
      <c r="L8" s="7"/>
      <c r="M8" s="19"/>
      <c r="N8" s="19"/>
      <c r="O8" s="16"/>
      <c r="P8" s="16"/>
      <c r="Q8" s="16"/>
      <c r="R8" s="16"/>
      <c r="S8" s="16"/>
      <c r="T8" s="16"/>
      <c r="U8" s="16"/>
      <c r="V8" s="16"/>
      <c r="W8" s="16"/>
      <c r="X8" s="17"/>
      <c r="Y8" s="18"/>
    </row>
    <row r="9" spans="1:26" s="4" customFormat="1" ht="15" x14ac:dyDescent="0.2">
      <c r="A9" s="34" t="s">
        <v>15</v>
      </c>
      <c r="B9" s="35"/>
      <c r="C9" s="35"/>
      <c r="D9" s="35"/>
      <c r="E9" s="35"/>
      <c r="F9" s="35"/>
      <c r="G9" s="35"/>
      <c r="H9" s="35"/>
      <c r="I9" s="35"/>
      <c r="J9" s="35"/>
      <c r="K9" s="7"/>
      <c r="L9" s="7"/>
      <c r="M9" s="19"/>
      <c r="N9" s="19"/>
      <c r="O9" s="16"/>
      <c r="P9" s="16"/>
      <c r="Q9" s="16"/>
      <c r="R9" s="16"/>
      <c r="S9" s="16"/>
      <c r="T9" s="16"/>
      <c r="U9" s="16"/>
      <c r="V9" s="16"/>
      <c r="W9" s="16"/>
      <c r="X9" s="17"/>
      <c r="Y9" s="18"/>
    </row>
    <row r="10" spans="1:26" ht="4.5" customHeight="1" x14ac:dyDescent="0.2">
      <c r="B10" s="2"/>
      <c r="C10" s="2"/>
    </row>
    <row r="11" spans="1:26" s="20" customFormat="1" ht="27" customHeight="1" x14ac:dyDescent="0.2">
      <c r="A11" s="45" t="s">
        <v>4</v>
      </c>
      <c r="B11" s="22" t="s">
        <v>16</v>
      </c>
      <c r="C11" s="22" t="s">
        <v>17</v>
      </c>
      <c r="D11" s="43" t="s">
        <v>18</v>
      </c>
      <c r="E11" s="23" t="s">
        <v>19</v>
      </c>
      <c r="F11" s="23" t="s">
        <v>20</v>
      </c>
      <c r="G11" s="23" t="s">
        <v>21</v>
      </c>
      <c r="H11" s="23" t="s">
        <v>22</v>
      </c>
      <c r="I11" s="23" t="s">
        <v>23</v>
      </c>
      <c r="J11" s="23" t="s">
        <v>24</v>
      </c>
      <c r="K11" s="75" t="s">
        <v>25</v>
      </c>
      <c r="L11" s="76"/>
      <c r="M11" s="76"/>
      <c r="N11" s="76"/>
      <c r="O11" s="76"/>
      <c r="P11" s="76"/>
      <c r="Q11" s="76"/>
      <c r="R11" s="76"/>
      <c r="S11" s="76"/>
      <c r="T11" s="76"/>
      <c r="U11" s="76"/>
      <c r="V11" s="76"/>
      <c r="W11" s="23" t="s">
        <v>26</v>
      </c>
      <c r="X11" s="24" t="s">
        <v>27</v>
      </c>
      <c r="Y11" s="25" t="s">
        <v>28</v>
      </c>
      <c r="Z11" s="23" t="s">
        <v>29</v>
      </c>
    </row>
    <row r="12" spans="1:26" s="21" customFormat="1" ht="0.75" customHeight="1" x14ac:dyDescent="0.2">
      <c r="A12" s="46"/>
      <c r="B12" s="26"/>
      <c r="C12" s="26" t="s">
        <v>30</v>
      </c>
      <c r="D12" s="54" t="s">
        <v>31</v>
      </c>
      <c r="E12" s="27"/>
      <c r="F12" s="27"/>
      <c r="G12" s="27"/>
      <c r="H12" s="27"/>
      <c r="I12" s="27"/>
      <c r="J12" s="27"/>
      <c r="K12" s="28" t="s">
        <v>32</v>
      </c>
      <c r="L12" s="28" t="s">
        <v>33</v>
      </c>
      <c r="M12" s="28" t="s">
        <v>34</v>
      </c>
      <c r="N12" s="28" t="s">
        <v>35</v>
      </c>
      <c r="O12" s="28" t="s">
        <v>36</v>
      </c>
      <c r="P12" s="28" t="s">
        <v>37</v>
      </c>
      <c r="Q12" s="28" t="s">
        <v>38</v>
      </c>
      <c r="R12" s="28" t="s">
        <v>39</v>
      </c>
      <c r="S12" s="28" t="s">
        <v>40</v>
      </c>
      <c r="T12" s="28" t="s">
        <v>41</v>
      </c>
      <c r="U12" s="28" t="s">
        <v>42</v>
      </c>
      <c r="V12" s="28" t="s">
        <v>43</v>
      </c>
      <c r="W12" s="28"/>
      <c r="X12" s="28"/>
      <c r="Y12" s="29"/>
      <c r="Z12" s="28"/>
    </row>
    <row r="13" spans="1:26" s="20" customFormat="1" ht="13.5" thickBot="1" x14ac:dyDescent="0.25">
      <c r="A13" s="45" t="s">
        <v>4</v>
      </c>
      <c r="B13" s="51" t="s">
        <v>44</v>
      </c>
      <c r="C13" s="40"/>
      <c r="D13" s="40"/>
      <c r="E13" s="40"/>
      <c r="F13" s="40"/>
      <c r="G13" s="40"/>
      <c r="H13" s="40"/>
      <c r="I13" s="40"/>
      <c r="J13" s="40"/>
      <c r="K13" s="40"/>
      <c r="L13" s="40"/>
      <c r="M13" s="40"/>
      <c r="N13" s="40"/>
      <c r="O13" s="40"/>
      <c r="P13" s="40"/>
      <c r="Q13" s="40"/>
      <c r="R13" s="39"/>
      <c r="S13" s="41"/>
      <c r="T13" s="41"/>
      <c r="U13" s="41"/>
      <c r="V13" s="41"/>
      <c r="W13" s="41"/>
      <c r="X13" s="41"/>
      <c r="Y13" s="41"/>
      <c r="Z13" s="42"/>
    </row>
    <row r="14" spans="1:26" ht="15.75" customHeight="1" x14ac:dyDescent="0.2">
      <c r="A14" s="59" t="s">
        <v>4</v>
      </c>
      <c r="B14" s="60">
        <v>1</v>
      </c>
      <c r="C14" s="60">
        <v>38316</v>
      </c>
      <c r="D14" s="62" t="s">
        <v>45</v>
      </c>
      <c r="E14" s="66" t="s">
        <v>46</v>
      </c>
      <c r="F14" s="66" t="s">
        <v>4</v>
      </c>
      <c r="G14" s="66" t="s">
        <v>47</v>
      </c>
      <c r="H14" s="67" t="s">
        <v>48</v>
      </c>
      <c r="I14" s="67" t="s">
        <v>49</v>
      </c>
      <c r="J14" s="67" t="s">
        <v>50</v>
      </c>
      <c r="K14" s="55" t="s">
        <v>4</v>
      </c>
      <c r="L14" s="55" t="s">
        <v>4</v>
      </c>
      <c r="M14" s="52" t="s">
        <v>51</v>
      </c>
      <c r="N14" s="52" t="s">
        <v>52</v>
      </c>
      <c r="O14" s="52" t="s">
        <v>53</v>
      </c>
      <c r="P14" s="52" t="s">
        <v>54</v>
      </c>
      <c r="Q14" s="52" t="s">
        <v>55</v>
      </c>
      <c r="R14" s="52" t="s">
        <v>56</v>
      </c>
      <c r="S14" s="55" t="s">
        <v>4</v>
      </c>
      <c r="T14" s="55" t="s">
        <v>4</v>
      </c>
      <c r="U14" s="55" t="s">
        <v>4</v>
      </c>
      <c r="V14" s="55" t="s">
        <v>4</v>
      </c>
      <c r="W14" s="69">
        <v>1470</v>
      </c>
      <c r="X14" s="71">
        <f>SUM(N15:R15)</f>
        <v>0</v>
      </c>
      <c r="Y14" s="64">
        <f>SUM(N15:R15)*W14</f>
        <v>0</v>
      </c>
      <c r="Z14" s="57" t="s">
        <v>57</v>
      </c>
    </row>
    <row r="15" spans="1:26" ht="86.25" customHeight="1" thickBot="1" x14ac:dyDescent="0.25">
      <c r="A15" s="59"/>
      <c r="B15" s="61"/>
      <c r="C15" s="61"/>
      <c r="D15" s="63"/>
      <c r="E15" s="63"/>
      <c r="F15" s="63"/>
      <c r="G15" s="63"/>
      <c r="H15" s="68"/>
      <c r="I15" s="68"/>
      <c r="J15" s="68"/>
      <c r="K15" s="53" t="s">
        <v>4</v>
      </c>
      <c r="L15" s="53" t="s">
        <v>4</v>
      </c>
      <c r="M15" s="53" t="s">
        <v>4</v>
      </c>
      <c r="N15" s="56" t="s">
        <v>58</v>
      </c>
      <c r="O15" s="53" t="s">
        <v>4</v>
      </c>
      <c r="P15" s="53" t="s">
        <v>4</v>
      </c>
      <c r="Q15" s="53" t="s">
        <v>4</v>
      </c>
      <c r="R15" s="53" t="s">
        <v>4</v>
      </c>
      <c r="S15" s="53" t="s">
        <v>4</v>
      </c>
      <c r="T15" s="53" t="s">
        <v>4</v>
      </c>
      <c r="U15" s="53" t="s">
        <v>4</v>
      </c>
      <c r="V15" s="53" t="s">
        <v>4</v>
      </c>
      <c r="W15" s="70"/>
      <c r="X15" s="72"/>
      <c r="Y15" s="65"/>
      <c r="Z15" s="58"/>
    </row>
    <row r="16" spans="1:26" ht="15.75" customHeight="1" x14ac:dyDescent="0.2">
      <c r="A16" s="59" t="s">
        <v>4</v>
      </c>
      <c r="B16" s="60">
        <v>2</v>
      </c>
      <c r="C16" s="60">
        <v>38327</v>
      </c>
      <c r="D16" s="62" t="s">
        <v>59</v>
      </c>
      <c r="E16" s="66" t="s">
        <v>60</v>
      </c>
      <c r="F16" s="66" t="s">
        <v>4</v>
      </c>
      <c r="G16" s="66" t="s">
        <v>61</v>
      </c>
      <c r="H16" s="67" t="s">
        <v>48</v>
      </c>
      <c r="I16" s="67" t="s">
        <v>62</v>
      </c>
      <c r="J16" s="67" t="s">
        <v>63</v>
      </c>
      <c r="K16" s="52" t="s">
        <v>64</v>
      </c>
      <c r="L16" s="52" t="s">
        <v>65</v>
      </c>
      <c r="M16" s="52" t="s">
        <v>66</v>
      </c>
      <c r="N16" s="55" t="s">
        <v>4</v>
      </c>
      <c r="O16" s="55" t="s">
        <v>4</v>
      </c>
      <c r="P16" s="55" t="s">
        <v>4</v>
      </c>
      <c r="Q16" s="55" t="s">
        <v>4</v>
      </c>
      <c r="R16" s="55" t="s">
        <v>4</v>
      </c>
      <c r="S16" s="55" t="s">
        <v>4</v>
      </c>
      <c r="T16" s="55" t="s">
        <v>4</v>
      </c>
      <c r="U16" s="55" t="s">
        <v>4</v>
      </c>
      <c r="V16" s="55" t="s">
        <v>4</v>
      </c>
      <c r="W16" s="69">
        <v>1020</v>
      </c>
      <c r="X16" s="71">
        <f>SUM(L17:R17)</f>
        <v>0</v>
      </c>
      <c r="Y16" s="64">
        <f>SUM(L17:R17)*W16</f>
        <v>0</v>
      </c>
      <c r="Z16" s="57" t="s">
        <v>67</v>
      </c>
    </row>
    <row r="17" spans="1:26" ht="86.25" customHeight="1" thickBot="1" x14ac:dyDescent="0.25">
      <c r="A17" s="59"/>
      <c r="B17" s="61"/>
      <c r="C17" s="61"/>
      <c r="D17" s="63"/>
      <c r="E17" s="63"/>
      <c r="F17" s="63"/>
      <c r="G17" s="63"/>
      <c r="H17" s="68"/>
      <c r="I17" s="68"/>
      <c r="J17" s="68"/>
      <c r="K17" s="53" t="s">
        <v>4</v>
      </c>
      <c r="L17" s="56" t="s">
        <v>58</v>
      </c>
      <c r="M17" s="56" t="s">
        <v>58</v>
      </c>
      <c r="N17" s="53" t="s">
        <v>4</v>
      </c>
      <c r="O17" s="53" t="s">
        <v>4</v>
      </c>
      <c r="P17" s="53" t="s">
        <v>4</v>
      </c>
      <c r="Q17" s="53" t="s">
        <v>4</v>
      </c>
      <c r="R17" s="53" t="s">
        <v>4</v>
      </c>
      <c r="S17" s="53" t="s">
        <v>4</v>
      </c>
      <c r="T17" s="53" t="s">
        <v>4</v>
      </c>
      <c r="U17" s="53" t="s">
        <v>4</v>
      </c>
      <c r="V17" s="53" t="s">
        <v>4</v>
      </c>
      <c r="W17" s="70"/>
      <c r="X17" s="72"/>
      <c r="Y17" s="65"/>
      <c r="Z17" s="58"/>
    </row>
    <row r="18" spans="1:26" ht="15.75" customHeight="1" x14ac:dyDescent="0.2">
      <c r="A18" s="59" t="s">
        <v>4</v>
      </c>
      <c r="B18" s="60">
        <v>3</v>
      </c>
      <c r="C18" s="60">
        <v>38328</v>
      </c>
      <c r="D18" s="62" t="s">
        <v>68</v>
      </c>
      <c r="E18" s="66" t="s">
        <v>69</v>
      </c>
      <c r="F18" s="66" t="s">
        <v>4</v>
      </c>
      <c r="G18" s="66" t="s">
        <v>61</v>
      </c>
      <c r="H18" s="67" t="s">
        <v>48</v>
      </c>
      <c r="I18" s="67" t="s">
        <v>62</v>
      </c>
      <c r="J18" s="67" t="s">
        <v>63</v>
      </c>
      <c r="K18" s="52" t="s">
        <v>64</v>
      </c>
      <c r="L18" s="52" t="s">
        <v>65</v>
      </c>
      <c r="M18" s="52" t="s">
        <v>66</v>
      </c>
      <c r="N18" s="55" t="s">
        <v>4</v>
      </c>
      <c r="O18" s="55" t="s">
        <v>4</v>
      </c>
      <c r="P18" s="55" t="s">
        <v>4</v>
      </c>
      <c r="Q18" s="55" t="s">
        <v>4</v>
      </c>
      <c r="R18" s="55" t="s">
        <v>4</v>
      </c>
      <c r="S18" s="55" t="s">
        <v>4</v>
      </c>
      <c r="T18" s="55" t="s">
        <v>4</v>
      </c>
      <c r="U18" s="55" t="s">
        <v>4</v>
      </c>
      <c r="V18" s="55" t="s">
        <v>4</v>
      </c>
      <c r="W18" s="69">
        <v>1470</v>
      </c>
      <c r="X18" s="71">
        <f>SUM(K19:R19)</f>
        <v>0</v>
      </c>
      <c r="Y18" s="64">
        <f>SUM(K19:R19)*W18</f>
        <v>0</v>
      </c>
      <c r="Z18" s="57" t="s">
        <v>70</v>
      </c>
    </row>
    <row r="19" spans="1:26" ht="86.25" customHeight="1" thickBot="1" x14ac:dyDescent="0.25">
      <c r="A19" s="59"/>
      <c r="B19" s="61"/>
      <c r="C19" s="61"/>
      <c r="D19" s="63"/>
      <c r="E19" s="63"/>
      <c r="F19" s="63"/>
      <c r="G19" s="63"/>
      <c r="H19" s="68"/>
      <c r="I19" s="68"/>
      <c r="J19" s="68"/>
      <c r="K19" s="56" t="s">
        <v>58</v>
      </c>
      <c r="L19" s="56" t="s">
        <v>58</v>
      </c>
      <c r="M19" s="53" t="s">
        <v>4</v>
      </c>
      <c r="N19" s="53" t="s">
        <v>4</v>
      </c>
      <c r="O19" s="53" t="s">
        <v>4</v>
      </c>
      <c r="P19" s="53" t="s">
        <v>4</v>
      </c>
      <c r="Q19" s="53" t="s">
        <v>4</v>
      </c>
      <c r="R19" s="53" t="s">
        <v>4</v>
      </c>
      <c r="S19" s="53" t="s">
        <v>4</v>
      </c>
      <c r="T19" s="53" t="s">
        <v>4</v>
      </c>
      <c r="U19" s="53" t="s">
        <v>4</v>
      </c>
      <c r="V19" s="53" t="s">
        <v>4</v>
      </c>
      <c r="W19" s="70"/>
      <c r="X19" s="72"/>
      <c r="Y19" s="65"/>
      <c r="Z19" s="58"/>
    </row>
    <row r="20" spans="1:26" ht="15.75" customHeight="1" x14ac:dyDescent="0.2">
      <c r="A20" s="59" t="s">
        <v>4</v>
      </c>
      <c r="B20" s="60">
        <v>4</v>
      </c>
      <c r="C20" s="60">
        <v>38329</v>
      </c>
      <c r="D20" s="62" t="s">
        <v>71</v>
      </c>
      <c r="E20" s="66" t="s">
        <v>72</v>
      </c>
      <c r="F20" s="66" t="s">
        <v>4</v>
      </c>
      <c r="G20" s="66" t="s">
        <v>73</v>
      </c>
      <c r="H20" s="67" t="s">
        <v>48</v>
      </c>
      <c r="I20" s="67" t="s">
        <v>62</v>
      </c>
      <c r="J20" s="67" t="s">
        <v>50</v>
      </c>
      <c r="K20" s="52" t="s">
        <v>64</v>
      </c>
      <c r="L20" s="52" t="s">
        <v>65</v>
      </c>
      <c r="M20" s="52" t="s">
        <v>66</v>
      </c>
      <c r="N20" s="55" t="s">
        <v>4</v>
      </c>
      <c r="O20" s="55" t="s">
        <v>4</v>
      </c>
      <c r="P20" s="55" t="s">
        <v>4</v>
      </c>
      <c r="Q20" s="55" t="s">
        <v>4</v>
      </c>
      <c r="R20" s="55" t="s">
        <v>4</v>
      </c>
      <c r="S20" s="55" t="s">
        <v>4</v>
      </c>
      <c r="T20" s="55" t="s">
        <v>4</v>
      </c>
      <c r="U20" s="55" t="s">
        <v>4</v>
      </c>
      <c r="V20" s="55" t="s">
        <v>4</v>
      </c>
      <c r="W20" s="69">
        <v>720</v>
      </c>
      <c r="X20" s="71">
        <f>SUM(K21:R21)</f>
        <v>0</v>
      </c>
      <c r="Y20" s="64">
        <f>SUM(K21:R21)*W20</f>
        <v>0</v>
      </c>
      <c r="Z20" s="57" t="s">
        <v>74</v>
      </c>
    </row>
    <row r="21" spans="1:26" ht="86.25" customHeight="1" thickBot="1" x14ac:dyDescent="0.25">
      <c r="A21" s="59"/>
      <c r="B21" s="61"/>
      <c r="C21" s="61"/>
      <c r="D21" s="63"/>
      <c r="E21" s="63"/>
      <c r="F21" s="63"/>
      <c r="G21" s="63"/>
      <c r="H21" s="68"/>
      <c r="I21" s="68"/>
      <c r="J21" s="68"/>
      <c r="K21" s="56" t="s">
        <v>58</v>
      </c>
      <c r="L21" s="56" t="s">
        <v>58</v>
      </c>
      <c r="M21" s="56" t="s">
        <v>58</v>
      </c>
      <c r="N21" s="53" t="s">
        <v>4</v>
      </c>
      <c r="O21" s="53" t="s">
        <v>4</v>
      </c>
      <c r="P21" s="53" t="s">
        <v>4</v>
      </c>
      <c r="Q21" s="53" t="s">
        <v>4</v>
      </c>
      <c r="R21" s="53" t="s">
        <v>4</v>
      </c>
      <c r="S21" s="53" t="s">
        <v>4</v>
      </c>
      <c r="T21" s="53" t="s">
        <v>4</v>
      </c>
      <c r="U21" s="53" t="s">
        <v>4</v>
      </c>
      <c r="V21" s="53" t="s">
        <v>4</v>
      </c>
      <c r="W21" s="70"/>
      <c r="X21" s="72"/>
      <c r="Y21" s="65"/>
      <c r="Z21" s="58"/>
    </row>
    <row r="22" spans="1:26" ht="15.75" customHeight="1" x14ac:dyDescent="0.2">
      <c r="A22" s="59" t="s">
        <v>4</v>
      </c>
      <c r="B22" s="60">
        <v>5</v>
      </c>
      <c r="C22" s="60">
        <v>38330</v>
      </c>
      <c r="D22" s="62" t="s">
        <v>75</v>
      </c>
      <c r="E22" s="66" t="s">
        <v>76</v>
      </c>
      <c r="F22" s="66" t="s">
        <v>4</v>
      </c>
      <c r="G22" s="66" t="s">
        <v>61</v>
      </c>
      <c r="H22" s="67" t="s">
        <v>48</v>
      </c>
      <c r="I22" s="67" t="s">
        <v>62</v>
      </c>
      <c r="J22" s="67" t="s">
        <v>77</v>
      </c>
      <c r="K22" s="52" t="s">
        <v>64</v>
      </c>
      <c r="L22" s="52" t="s">
        <v>65</v>
      </c>
      <c r="M22" s="52" t="s">
        <v>66</v>
      </c>
      <c r="N22" s="55" t="s">
        <v>4</v>
      </c>
      <c r="O22" s="55" t="s">
        <v>4</v>
      </c>
      <c r="P22" s="55" t="s">
        <v>4</v>
      </c>
      <c r="Q22" s="55" t="s">
        <v>4</v>
      </c>
      <c r="R22" s="55" t="s">
        <v>4</v>
      </c>
      <c r="S22" s="55" t="s">
        <v>4</v>
      </c>
      <c r="T22" s="55" t="s">
        <v>4</v>
      </c>
      <c r="U22" s="55" t="s">
        <v>4</v>
      </c>
      <c r="V22" s="55" t="s">
        <v>4</v>
      </c>
      <c r="W22" s="69">
        <v>1740</v>
      </c>
      <c r="X22" s="71">
        <f>SUM(K23:R23)</f>
        <v>0</v>
      </c>
      <c r="Y22" s="64">
        <f>SUM(K23:R23)*W22</f>
        <v>0</v>
      </c>
      <c r="Z22" s="57" t="s">
        <v>78</v>
      </c>
    </row>
    <row r="23" spans="1:26" ht="86.25" customHeight="1" thickBot="1" x14ac:dyDescent="0.25">
      <c r="A23" s="59"/>
      <c r="B23" s="61"/>
      <c r="C23" s="61"/>
      <c r="D23" s="63"/>
      <c r="E23" s="63"/>
      <c r="F23" s="63"/>
      <c r="G23" s="63"/>
      <c r="H23" s="68"/>
      <c r="I23" s="68"/>
      <c r="J23" s="68"/>
      <c r="K23" s="56" t="s">
        <v>58</v>
      </c>
      <c r="L23" s="56" t="s">
        <v>58</v>
      </c>
      <c r="M23" s="56" t="s">
        <v>58</v>
      </c>
      <c r="N23" s="53" t="s">
        <v>4</v>
      </c>
      <c r="O23" s="53" t="s">
        <v>4</v>
      </c>
      <c r="P23" s="53" t="s">
        <v>4</v>
      </c>
      <c r="Q23" s="53" t="s">
        <v>4</v>
      </c>
      <c r="R23" s="53" t="s">
        <v>4</v>
      </c>
      <c r="S23" s="53" t="s">
        <v>4</v>
      </c>
      <c r="T23" s="53" t="s">
        <v>4</v>
      </c>
      <c r="U23" s="53" t="s">
        <v>4</v>
      </c>
      <c r="V23" s="53" t="s">
        <v>4</v>
      </c>
      <c r="W23" s="70"/>
      <c r="X23" s="72"/>
      <c r="Y23" s="65"/>
      <c r="Z23" s="58"/>
    </row>
    <row r="24" spans="1:26" ht="15.75" customHeight="1" x14ac:dyDescent="0.2">
      <c r="A24" s="59" t="s">
        <v>4</v>
      </c>
      <c r="B24" s="60">
        <v>6</v>
      </c>
      <c r="C24" s="60">
        <v>38335</v>
      </c>
      <c r="D24" s="62" t="s">
        <v>79</v>
      </c>
      <c r="E24" s="66" t="s">
        <v>69</v>
      </c>
      <c r="F24" s="66" t="s">
        <v>4</v>
      </c>
      <c r="G24" s="66" t="s">
        <v>47</v>
      </c>
      <c r="H24" s="67" t="s">
        <v>48</v>
      </c>
      <c r="I24" s="67" t="s">
        <v>80</v>
      </c>
      <c r="J24" s="67" t="s">
        <v>77</v>
      </c>
      <c r="K24" s="52" t="s">
        <v>64</v>
      </c>
      <c r="L24" s="52" t="s">
        <v>65</v>
      </c>
      <c r="M24" s="52" t="s">
        <v>66</v>
      </c>
      <c r="N24" s="55" t="s">
        <v>4</v>
      </c>
      <c r="O24" s="55" t="s">
        <v>4</v>
      </c>
      <c r="P24" s="55" t="s">
        <v>4</v>
      </c>
      <c r="Q24" s="55" t="s">
        <v>4</v>
      </c>
      <c r="R24" s="55" t="s">
        <v>4</v>
      </c>
      <c r="S24" s="55" t="s">
        <v>4</v>
      </c>
      <c r="T24" s="55" t="s">
        <v>4</v>
      </c>
      <c r="U24" s="55" t="s">
        <v>4</v>
      </c>
      <c r="V24" s="55" t="s">
        <v>4</v>
      </c>
      <c r="W24" s="69">
        <v>1320</v>
      </c>
      <c r="X24" s="71">
        <f>SUM(K25:R25)</f>
        <v>0</v>
      </c>
      <c r="Y24" s="64">
        <f>SUM(K25:R25)*W24</f>
        <v>0</v>
      </c>
      <c r="Z24" s="57" t="s">
        <v>81</v>
      </c>
    </row>
    <row r="25" spans="1:26" ht="86.25" customHeight="1" thickBot="1" x14ac:dyDescent="0.25">
      <c r="A25" s="59"/>
      <c r="B25" s="61"/>
      <c r="C25" s="61"/>
      <c r="D25" s="63"/>
      <c r="E25" s="63"/>
      <c r="F25" s="63"/>
      <c r="G25" s="63"/>
      <c r="H25" s="68"/>
      <c r="I25" s="68"/>
      <c r="J25" s="68"/>
      <c r="K25" s="56" t="s">
        <v>58</v>
      </c>
      <c r="L25" s="56" t="s">
        <v>58</v>
      </c>
      <c r="M25" s="56" t="s">
        <v>58</v>
      </c>
      <c r="N25" s="53" t="s">
        <v>4</v>
      </c>
      <c r="O25" s="53" t="s">
        <v>4</v>
      </c>
      <c r="P25" s="53" t="s">
        <v>4</v>
      </c>
      <c r="Q25" s="53" t="s">
        <v>4</v>
      </c>
      <c r="R25" s="53" t="s">
        <v>4</v>
      </c>
      <c r="S25" s="53" t="s">
        <v>4</v>
      </c>
      <c r="T25" s="53" t="s">
        <v>4</v>
      </c>
      <c r="U25" s="53" t="s">
        <v>4</v>
      </c>
      <c r="V25" s="53" t="s">
        <v>4</v>
      </c>
      <c r="W25" s="70"/>
      <c r="X25" s="72"/>
      <c r="Y25" s="65"/>
      <c r="Z25" s="58"/>
    </row>
    <row r="26" spans="1:26" s="20" customFormat="1" ht="13.5" thickBot="1" x14ac:dyDescent="0.25">
      <c r="A26" s="45" t="s">
        <v>4</v>
      </c>
      <c r="B26" s="51" t="s">
        <v>82</v>
      </c>
      <c r="C26" s="40"/>
      <c r="D26" s="40"/>
      <c r="E26" s="40"/>
      <c r="F26" s="40"/>
      <c r="G26" s="40"/>
      <c r="H26" s="40"/>
      <c r="I26" s="40"/>
      <c r="J26" s="40"/>
      <c r="K26" s="40"/>
      <c r="L26" s="40"/>
      <c r="M26" s="40"/>
      <c r="N26" s="40"/>
      <c r="O26" s="40"/>
      <c r="P26" s="40"/>
      <c r="Q26" s="40"/>
      <c r="R26" s="39"/>
      <c r="S26" s="41"/>
      <c r="T26" s="41"/>
      <c r="U26" s="41"/>
      <c r="V26" s="41"/>
      <c r="W26" s="41"/>
      <c r="X26" s="41"/>
      <c r="Y26" s="41"/>
      <c r="Z26" s="42"/>
    </row>
    <row r="27" spans="1:26" ht="15.75" customHeight="1" x14ac:dyDescent="0.2">
      <c r="A27" s="59" t="s">
        <v>4</v>
      </c>
      <c r="B27" s="60">
        <v>7</v>
      </c>
      <c r="C27" s="60">
        <v>37772</v>
      </c>
      <c r="D27" s="62" t="s">
        <v>83</v>
      </c>
      <c r="E27" s="66" t="s">
        <v>84</v>
      </c>
      <c r="F27" s="66" t="s">
        <v>4</v>
      </c>
      <c r="G27" s="66" t="s">
        <v>85</v>
      </c>
      <c r="H27" s="67" t="s">
        <v>86</v>
      </c>
      <c r="I27" s="67" t="s">
        <v>87</v>
      </c>
      <c r="J27" s="67" t="s">
        <v>88</v>
      </c>
      <c r="K27" s="55" t="s">
        <v>4</v>
      </c>
      <c r="L27" s="52" t="s">
        <v>89</v>
      </c>
      <c r="M27" s="52" t="s">
        <v>51</v>
      </c>
      <c r="N27" s="52" t="s">
        <v>52</v>
      </c>
      <c r="O27" s="52" t="s">
        <v>53</v>
      </c>
      <c r="P27" s="55" t="s">
        <v>4</v>
      </c>
      <c r="Q27" s="55" t="s">
        <v>4</v>
      </c>
      <c r="R27" s="55" t="s">
        <v>4</v>
      </c>
      <c r="S27" s="55" t="s">
        <v>4</v>
      </c>
      <c r="T27" s="55" t="s">
        <v>4</v>
      </c>
      <c r="U27" s="55" t="s">
        <v>4</v>
      </c>
      <c r="V27" s="55" t="s">
        <v>4</v>
      </c>
      <c r="W27" s="69">
        <v>390</v>
      </c>
      <c r="X27" s="71">
        <f>SUM(O28:R28)</f>
        <v>0</v>
      </c>
      <c r="Y27" s="64">
        <f>SUM(O28:R28)*W27</f>
        <v>0</v>
      </c>
      <c r="Z27" s="57" t="s">
        <v>90</v>
      </c>
    </row>
    <row r="28" spans="1:26" ht="86.25" customHeight="1" thickBot="1" x14ac:dyDescent="0.25">
      <c r="A28" s="59"/>
      <c r="B28" s="61"/>
      <c r="C28" s="61"/>
      <c r="D28" s="63"/>
      <c r="E28" s="63"/>
      <c r="F28" s="63"/>
      <c r="G28" s="63"/>
      <c r="H28" s="68"/>
      <c r="I28" s="68"/>
      <c r="J28" s="68"/>
      <c r="K28" s="53" t="s">
        <v>4</v>
      </c>
      <c r="L28" s="53" t="s">
        <v>4</v>
      </c>
      <c r="M28" s="53" t="s">
        <v>4</v>
      </c>
      <c r="N28" s="53" t="s">
        <v>4</v>
      </c>
      <c r="O28" s="56" t="s">
        <v>58</v>
      </c>
      <c r="P28" s="53" t="s">
        <v>4</v>
      </c>
      <c r="Q28" s="53" t="s">
        <v>4</v>
      </c>
      <c r="R28" s="53" t="s">
        <v>4</v>
      </c>
      <c r="S28" s="53" t="s">
        <v>4</v>
      </c>
      <c r="T28" s="53" t="s">
        <v>4</v>
      </c>
      <c r="U28" s="53" t="s">
        <v>4</v>
      </c>
      <c r="V28" s="53" t="s">
        <v>4</v>
      </c>
      <c r="W28" s="70"/>
      <c r="X28" s="72"/>
      <c r="Y28" s="65"/>
      <c r="Z28" s="58"/>
    </row>
    <row r="29" spans="1:26" ht="15.75" customHeight="1" x14ac:dyDescent="0.2">
      <c r="A29" s="59" t="s">
        <v>4</v>
      </c>
      <c r="B29" s="60">
        <v>8</v>
      </c>
      <c r="C29" s="60">
        <v>37773</v>
      </c>
      <c r="D29" s="62" t="s">
        <v>91</v>
      </c>
      <c r="E29" s="66" t="s">
        <v>92</v>
      </c>
      <c r="F29" s="66" t="s">
        <v>4</v>
      </c>
      <c r="G29" s="66" t="s">
        <v>85</v>
      </c>
      <c r="H29" s="67" t="s">
        <v>86</v>
      </c>
      <c r="I29" s="67" t="s">
        <v>87</v>
      </c>
      <c r="J29" s="67" t="s">
        <v>88</v>
      </c>
      <c r="K29" s="55" t="s">
        <v>4</v>
      </c>
      <c r="L29" s="55" t="s">
        <v>4</v>
      </c>
      <c r="M29" s="55" t="s">
        <v>4</v>
      </c>
      <c r="N29" s="52" t="s">
        <v>52</v>
      </c>
      <c r="O29" s="52" t="s">
        <v>53</v>
      </c>
      <c r="P29" s="52" t="s">
        <v>54</v>
      </c>
      <c r="Q29" s="55" t="s">
        <v>4</v>
      </c>
      <c r="R29" s="55" t="s">
        <v>4</v>
      </c>
      <c r="S29" s="55" t="s">
        <v>4</v>
      </c>
      <c r="T29" s="55" t="s">
        <v>4</v>
      </c>
      <c r="U29" s="55" t="s">
        <v>4</v>
      </c>
      <c r="V29" s="55" t="s">
        <v>4</v>
      </c>
      <c r="W29" s="69">
        <v>550</v>
      </c>
      <c r="X29" s="71">
        <f>SUM(N30:R30)</f>
        <v>0</v>
      </c>
      <c r="Y29" s="64">
        <f>SUM(N30:R30)*W29</f>
        <v>0</v>
      </c>
      <c r="Z29" s="57" t="s">
        <v>93</v>
      </c>
    </row>
    <row r="30" spans="1:26" ht="86.25" customHeight="1" thickBot="1" x14ac:dyDescent="0.25">
      <c r="A30" s="59"/>
      <c r="B30" s="61"/>
      <c r="C30" s="61"/>
      <c r="D30" s="63"/>
      <c r="E30" s="63"/>
      <c r="F30" s="63"/>
      <c r="G30" s="63"/>
      <c r="H30" s="68"/>
      <c r="I30" s="68"/>
      <c r="J30" s="68"/>
      <c r="K30" s="53" t="s">
        <v>4</v>
      </c>
      <c r="L30" s="53" t="s">
        <v>4</v>
      </c>
      <c r="M30" s="53" t="s">
        <v>4</v>
      </c>
      <c r="N30" s="56" t="s">
        <v>58</v>
      </c>
      <c r="O30" s="56" t="s">
        <v>58</v>
      </c>
      <c r="P30" s="56" t="s">
        <v>58</v>
      </c>
      <c r="Q30" s="53" t="s">
        <v>4</v>
      </c>
      <c r="R30" s="53" t="s">
        <v>4</v>
      </c>
      <c r="S30" s="53" t="s">
        <v>4</v>
      </c>
      <c r="T30" s="53" t="s">
        <v>4</v>
      </c>
      <c r="U30" s="53" t="s">
        <v>4</v>
      </c>
      <c r="V30" s="53" t="s">
        <v>4</v>
      </c>
      <c r="W30" s="70"/>
      <c r="X30" s="72"/>
      <c r="Y30" s="65"/>
      <c r="Z30" s="58"/>
    </row>
    <row r="31" spans="1:26" ht="15.75" customHeight="1" x14ac:dyDescent="0.2">
      <c r="A31" s="59" t="s">
        <v>4</v>
      </c>
      <c r="B31" s="60">
        <v>9</v>
      </c>
      <c r="C31" s="60">
        <v>37774</v>
      </c>
      <c r="D31" s="62" t="s">
        <v>94</v>
      </c>
      <c r="E31" s="66" t="s">
        <v>92</v>
      </c>
      <c r="F31" s="66" t="s">
        <v>4</v>
      </c>
      <c r="G31" s="66" t="s">
        <v>85</v>
      </c>
      <c r="H31" s="67" t="s">
        <v>86</v>
      </c>
      <c r="I31" s="67" t="s">
        <v>87</v>
      </c>
      <c r="J31" s="67" t="s">
        <v>88</v>
      </c>
      <c r="K31" s="55" t="s">
        <v>4</v>
      </c>
      <c r="L31" s="55" t="s">
        <v>4</v>
      </c>
      <c r="M31" s="52" t="s">
        <v>51</v>
      </c>
      <c r="N31" s="52" t="s">
        <v>52</v>
      </c>
      <c r="O31" s="52" t="s">
        <v>53</v>
      </c>
      <c r="P31" s="55" t="s">
        <v>4</v>
      </c>
      <c r="Q31" s="55" t="s">
        <v>4</v>
      </c>
      <c r="R31" s="55" t="s">
        <v>4</v>
      </c>
      <c r="S31" s="55" t="s">
        <v>4</v>
      </c>
      <c r="T31" s="55" t="s">
        <v>4</v>
      </c>
      <c r="U31" s="55" t="s">
        <v>4</v>
      </c>
      <c r="V31" s="55" t="s">
        <v>4</v>
      </c>
      <c r="W31" s="69">
        <v>585</v>
      </c>
      <c r="X31" s="71">
        <f>SUM(M32:R32)</f>
        <v>0</v>
      </c>
      <c r="Y31" s="64">
        <f>SUM(M32:R32)*W31</f>
        <v>0</v>
      </c>
      <c r="Z31" s="57" t="s">
        <v>95</v>
      </c>
    </row>
    <row r="32" spans="1:26" ht="86.25" customHeight="1" thickBot="1" x14ac:dyDescent="0.25">
      <c r="A32" s="59"/>
      <c r="B32" s="61"/>
      <c r="C32" s="61"/>
      <c r="D32" s="63"/>
      <c r="E32" s="63"/>
      <c r="F32" s="63"/>
      <c r="G32" s="63"/>
      <c r="H32" s="68"/>
      <c r="I32" s="68"/>
      <c r="J32" s="68"/>
      <c r="K32" s="53" t="s">
        <v>4</v>
      </c>
      <c r="L32" s="53" t="s">
        <v>4</v>
      </c>
      <c r="M32" s="56" t="s">
        <v>58</v>
      </c>
      <c r="N32" s="56" t="s">
        <v>58</v>
      </c>
      <c r="O32" s="56" t="s">
        <v>58</v>
      </c>
      <c r="P32" s="53" t="s">
        <v>4</v>
      </c>
      <c r="Q32" s="53" t="s">
        <v>4</v>
      </c>
      <c r="R32" s="53" t="s">
        <v>4</v>
      </c>
      <c r="S32" s="53" t="s">
        <v>4</v>
      </c>
      <c r="T32" s="53" t="s">
        <v>4</v>
      </c>
      <c r="U32" s="53" t="s">
        <v>4</v>
      </c>
      <c r="V32" s="53" t="s">
        <v>4</v>
      </c>
      <c r="W32" s="70"/>
      <c r="X32" s="72"/>
      <c r="Y32" s="65"/>
      <c r="Z32" s="58"/>
    </row>
    <row r="33" spans="1:26" ht="15.75" customHeight="1" x14ac:dyDescent="0.2">
      <c r="A33" s="59" t="s">
        <v>4</v>
      </c>
      <c r="B33" s="60">
        <v>10</v>
      </c>
      <c r="C33" s="60">
        <v>37775</v>
      </c>
      <c r="D33" s="62" t="s">
        <v>96</v>
      </c>
      <c r="E33" s="66" t="s">
        <v>97</v>
      </c>
      <c r="F33" s="66" t="s">
        <v>4</v>
      </c>
      <c r="G33" s="66" t="s">
        <v>85</v>
      </c>
      <c r="H33" s="67" t="s">
        <v>86</v>
      </c>
      <c r="I33" s="67" t="s">
        <v>87</v>
      </c>
      <c r="J33" s="67" t="s">
        <v>88</v>
      </c>
      <c r="K33" s="55" t="s">
        <v>4</v>
      </c>
      <c r="L33" s="55" t="s">
        <v>4</v>
      </c>
      <c r="M33" s="55" t="s">
        <v>4</v>
      </c>
      <c r="N33" s="52" t="s">
        <v>52</v>
      </c>
      <c r="O33" s="52" t="s">
        <v>53</v>
      </c>
      <c r="P33" s="52" t="s">
        <v>54</v>
      </c>
      <c r="Q33" s="55" t="s">
        <v>4</v>
      </c>
      <c r="R33" s="55" t="s">
        <v>4</v>
      </c>
      <c r="S33" s="55" t="s">
        <v>4</v>
      </c>
      <c r="T33" s="55" t="s">
        <v>4</v>
      </c>
      <c r="U33" s="55" t="s">
        <v>4</v>
      </c>
      <c r="V33" s="55" t="s">
        <v>4</v>
      </c>
      <c r="W33" s="69">
        <v>590</v>
      </c>
      <c r="X33" s="71">
        <f>SUM(N34:R34)</f>
        <v>0</v>
      </c>
      <c r="Y33" s="64">
        <f>SUM(N34:R34)*W33</f>
        <v>0</v>
      </c>
      <c r="Z33" s="57" t="s">
        <v>98</v>
      </c>
    </row>
    <row r="34" spans="1:26" ht="86.25" customHeight="1" thickBot="1" x14ac:dyDescent="0.25">
      <c r="A34" s="59"/>
      <c r="B34" s="61"/>
      <c r="C34" s="61"/>
      <c r="D34" s="63"/>
      <c r="E34" s="63"/>
      <c r="F34" s="63"/>
      <c r="G34" s="63"/>
      <c r="H34" s="68"/>
      <c r="I34" s="68"/>
      <c r="J34" s="68"/>
      <c r="K34" s="53" t="s">
        <v>4</v>
      </c>
      <c r="L34" s="53" t="s">
        <v>4</v>
      </c>
      <c r="M34" s="53" t="s">
        <v>4</v>
      </c>
      <c r="N34" s="56" t="s">
        <v>58</v>
      </c>
      <c r="O34" s="56" t="s">
        <v>58</v>
      </c>
      <c r="P34" s="56" t="s">
        <v>58</v>
      </c>
      <c r="Q34" s="53" t="s">
        <v>4</v>
      </c>
      <c r="R34" s="53" t="s">
        <v>4</v>
      </c>
      <c r="S34" s="53" t="s">
        <v>4</v>
      </c>
      <c r="T34" s="53" t="s">
        <v>4</v>
      </c>
      <c r="U34" s="53" t="s">
        <v>4</v>
      </c>
      <c r="V34" s="53" t="s">
        <v>4</v>
      </c>
      <c r="W34" s="70"/>
      <c r="X34" s="72"/>
      <c r="Y34" s="65"/>
      <c r="Z34" s="58"/>
    </row>
    <row r="35" spans="1:26" ht="15.75" customHeight="1" x14ac:dyDescent="0.2">
      <c r="A35" s="59" t="s">
        <v>4</v>
      </c>
      <c r="B35" s="60">
        <v>11</v>
      </c>
      <c r="C35" s="60">
        <v>37776</v>
      </c>
      <c r="D35" s="62" t="s">
        <v>99</v>
      </c>
      <c r="E35" s="66" t="s">
        <v>100</v>
      </c>
      <c r="F35" s="66" t="s">
        <v>4</v>
      </c>
      <c r="G35" s="66" t="s">
        <v>85</v>
      </c>
      <c r="H35" s="67" t="s">
        <v>86</v>
      </c>
      <c r="I35" s="67" t="s">
        <v>87</v>
      </c>
      <c r="J35" s="67" t="s">
        <v>88</v>
      </c>
      <c r="K35" s="55" t="s">
        <v>4</v>
      </c>
      <c r="L35" s="55" t="s">
        <v>4</v>
      </c>
      <c r="M35" s="52" t="s">
        <v>51</v>
      </c>
      <c r="N35" s="52" t="s">
        <v>52</v>
      </c>
      <c r="O35" s="52" t="s">
        <v>53</v>
      </c>
      <c r="P35" s="52" t="s">
        <v>54</v>
      </c>
      <c r="Q35" s="55" t="s">
        <v>4</v>
      </c>
      <c r="R35" s="55" t="s">
        <v>4</v>
      </c>
      <c r="S35" s="55" t="s">
        <v>4</v>
      </c>
      <c r="T35" s="55" t="s">
        <v>4</v>
      </c>
      <c r="U35" s="55" t="s">
        <v>4</v>
      </c>
      <c r="V35" s="55" t="s">
        <v>4</v>
      </c>
      <c r="W35" s="69">
        <v>650</v>
      </c>
      <c r="X35" s="71">
        <f>SUM(M36:R36)</f>
        <v>0</v>
      </c>
      <c r="Y35" s="64">
        <f>SUM(M36:R36)*W35</f>
        <v>0</v>
      </c>
      <c r="Z35" s="57" t="s">
        <v>101</v>
      </c>
    </row>
    <row r="36" spans="1:26" ht="86.25" customHeight="1" thickBot="1" x14ac:dyDescent="0.25">
      <c r="A36" s="59"/>
      <c r="B36" s="61"/>
      <c r="C36" s="61"/>
      <c r="D36" s="63"/>
      <c r="E36" s="63"/>
      <c r="F36" s="63"/>
      <c r="G36" s="63"/>
      <c r="H36" s="68"/>
      <c r="I36" s="68"/>
      <c r="J36" s="68"/>
      <c r="K36" s="53" t="s">
        <v>4</v>
      </c>
      <c r="L36" s="53" t="s">
        <v>4</v>
      </c>
      <c r="M36" s="56" t="s">
        <v>58</v>
      </c>
      <c r="N36" s="56" t="s">
        <v>58</v>
      </c>
      <c r="O36" s="56" t="s">
        <v>58</v>
      </c>
      <c r="P36" s="56" t="s">
        <v>58</v>
      </c>
      <c r="Q36" s="53" t="s">
        <v>4</v>
      </c>
      <c r="R36" s="53" t="s">
        <v>4</v>
      </c>
      <c r="S36" s="53" t="s">
        <v>4</v>
      </c>
      <c r="T36" s="53" t="s">
        <v>4</v>
      </c>
      <c r="U36" s="53" t="s">
        <v>4</v>
      </c>
      <c r="V36" s="53" t="s">
        <v>4</v>
      </c>
      <c r="W36" s="70"/>
      <c r="X36" s="72"/>
      <c r="Y36" s="65"/>
      <c r="Z36" s="58"/>
    </row>
    <row r="37" spans="1:26" ht="15.75" customHeight="1" x14ac:dyDescent="0.2">
      <c r="A37" s="59" t="s">
        <v>4</v>
      </c>
      <c r="B37" s="60">
        <v>12</v>
      </c>
      <c r="C37" s="60">
        <v>37779</v>
      </c>
      <c r="D37" s="62" t="s">
        <v>102</v>
      </c>
      <c r="E37" s="66" t="s">
        <v>103</v>
      </c>
      <c r="F37" s="66" t="s">
        <v>4</v>
      </c>
      <c r="G37" s="66" t="s">
        <v>85</v>
      </c>
      <c r="H37" s="67" t="s">
        <v>86</v>
      </c>
      <c r="I37" s="67" t="s">
        <v>87</v>
      </c>
      <c r="J37" s="67" t="s">
        <v>88</v>
      </c>
      <c r="K37" s="55" t="s">
        <v>4</v>
      </c>
      <c r="L37" s="52" t="s">
        <v>89</v>
      </c>
      <c r="M37" s="52" t="s">
        <v>51</v>
      </c>
      <c r="N37" s="52" t="s">
        <v>52</v>
      </c>
      <c r="O37" s="52" t="s">
        <v>53</v>
      </c>
      <c r="P37" s="55" t="s">
        <v>4</v>
      </c>
      <c r="Q37" s="55" t="s">
        <v>4</v>
      </c>
      <c r="R37" s="55" t="s">
        <v>4</v>
      </c>
      <c r="S37" s="55" t="s">
        <v>4</v>
      </c>
      <c r="T37" s="55" t="s">
        <v>4</v>
      </c>
      <c r="U37" s="55" t="s">
        <v>4</v>
      </c>
      <c r="V37" s="55" t="s">
        <v>4</v>
      </c>
      <c r="W37" s="69">
        <v>390</v>
      </c>
      <c r="X37" s="71">
        <f>SUM(L38:R38)</f>
        <v>0</v>
      </c>
      <c r="Y37" s="64">
        <f>SUM(L38:R38)*W37</f>
        <v>0</v>
      </c>
      <c r="Z37" s="57" t="s">
        <v>104</v>
      </c>
    </row>
    <row r="38" spans="1:26" ht="86.25" customHeight="1" thickBot="1" x14ac:dyDescent="0.25">
      <c r="A38" s="59"/>
      <c r="B38" s="61"/>
      <c r="C38" s="61"/>
      <c r="D38" s="63"/>
      <c r="E38" s="63"/>
      <c r="F38" s="63"/>
      <c r="G38" s="63"/>
      <c r="H38" s="68"/>
      <c r="I38" s="68"/>
      <c r="J38" s="68"/>
      <c r="K38" s="53" t="s">
        <v>4</v>
      </c>
      <c r="L38" s="56" t="s">
        <v>58</v>
      </c>
      <c r="M38" s="56" t="s">
        <v>58</v>
      </c>
      <c r="N38" s="56" t="s">
        <v>58</v>
      </c>
      <c r="O38" s="56" t="s">
        <v>58</v>
      </c>
      <c r="P38" s="53" t="s">
        <v>4</v>
      </c>
      <c r="Q38" s="53" t="s">
        <v>4</v>
      </c>
      <c r="R38" s="53" t="s">
        <v>4</v>
      </c>
      <c r="S38" s="53" t="s">
        <v>4</v>
      </c>
      <c r="T38" s="53" t="s">
        <v>4</v>
      </c>
      <c r="U38" s="53" t="s">
        <v>4</v>
      </c>
      <c r="V38" s="53" t="s">
        <v>4</v>
      </c>
      <c r="W38" s="70"/>
      <c r="X38" s="72"/>
      <c r="Y38" s="65"/>
      <c r="Z38" s="58"/>
    </row>
    <row r="39" spans="1:26" ht="15.75" customHeight="1" x14ac:dyDescent="0.2">
      <c r="A39" s="59" t="s">
        <v>4</v>
      </c>
      <c r="B39" s="60">
        <v>13</v>
      </c>
      <c r="C39" s="60">
        <v>37780</v>
      </c>
      <c r="D39" s="62" t="s">
        <v>105</v>
      </c>
      <c r="E39" s="66" t="s">
        <v>103</v>
      </c>
      <c r="F39" s="66" t="s">
        <v>4</v>
      </c>
      <c r="G39" s="66" t="s">
        <v>106</v>
      </c>
      <c r="H39" s="67" t="s">
        <v>86</v>
      </c>
      <c r="I39" s="67" t="s">
        <v>87</v>
      </c>
      <c r="J39" s="67" t="s">
        <v>88</v>
      </c>
      <c r="K39" s="55" t="s">
        <v>4</v>
      </c>
      <c r="L39" s="52" t="s">
        <v>89</v>
      </c>
      <c r="M39" s="52" t="s">
        <v>51</v>
      </c>
      <c r="N39" s="52" t="s">
        <v>52</v>
      </c>
      <c r="O39" s="52" t="s">
        <v>53</v>
      </c>
      <c r="P39" s="55" t="s">
        <v>4</v>
      </c>
      <c r="Q39" s="55" t="s">
        <v>4</v>
      </c>
      <c r="R39" s="55" t="s">
        <v>4</v>
      </c>
      <c r="S39" s="55" t="s">
        <v>4</v>
      </c>
      <c r="T39" s="55" t="s">
        <v>4</v>
      </c>
      <c r="U39" s="55" t="s">
        <v>4</v>
      </c>
      <c r="V39" s="55" t="s">
        <v>4</v>
      </c>
      <c r="W39" s="69">
        <v>390</v>
      </c>
      <c r="X39" s="71">
        <f>SUM(L40:R40)</f>
        <v>0</v>
      </c>
      <c r="Y39" s="64">
        <f>SUM(L40:R40)*W39</f>
        <v>0</v>
      </c>
      <c r="Z39" s="57" t="s">
        <v>107</v>
      </c>
    </row>
    <row r="40" spans="1:26" ht="86.25" customHeight="1" thickBot="1" x14ac:dyDescent="0.25">
      <c r="A40" s="59"/>
      <c r="B40" s="61"/>
      <c r="C40" s="61"/>
      <c r="D40" s="63"/>
      <c r="E40" s="63"/>
      <c r="F40" s="63"/>
      <c r="G40" s="63"/>
      <c r="H40" s="68"/>
      <c r="I40" s="68"/>
      <c r="J40" s="68"/>
      <c r="K40" s="53" t="s">
        <v>4</v>
      </c>
      <c r="L40" s="56" t="s">
        <v>58</v>
      </c>
      <c r="M40" s="56" t="s">
        <v>58</v>
      </c>
      <c r="N40" s="56" t="s">
        <v>58</v>
      </c>
      <c r="O40" s="56" t="s">
        <v>58</v>
      </c>
      <c r="P40" s="53" t="s">
        <v>4</v>
      </c>
      <c r="Q40" s="53" t="s">
        <v>4</v>
      </c>
      <c r="R40" s="53" t="s">
        <v>4</v>
      </c>
      <c r="S40" s="53" t="s">
        <v>4</v>
      </c>
      <c r="T40" s="53" t="s">
        <v>4</v>
      </c>
      <c r="U40" s="53" t="s">
        <v>4</v>
      </c>
      <c r="V40" s="53" t="s">
        <v>4</v>
      </c>
      <c r="W40" s="70"/>
      <c r="X40" s="72"/>
      <c r="Y40" s="65"/>
      <c r="Z40" s="58"/>
    </row>
    <row r="41" spans="1:26" ht="15.75" customHeight="1" x14ac:dyDescent="0.2">
      <c r="A41" s="59" t="s">
        <v>4</v>
      </c>
      <c r="B41" s="60">
        <v>14</v>
      </c>
      <c r="C41" s="60">
        <v>37781</v>
      </c>
      <c r="D41" s="62" t="s">
        <v>108</v>
      </c>
      <c r="E41" s="66" t="s">
        <v>109</v>
      </c>
      <c r="F41" s="66" t="s">
        <v>4</v>
      </c>
      <c r="G41" s="66" t="s">
        <v>85</v>
      </c>
      <c r="H41" s="67" t="s">
        <v>86</v>
      </c>
      <c r="I41" s="67" t="s">
        <v>87</v>
      </c>
      <c r="J41" s="67" t="s">
        <v>88</v>
      </c>
      <c r="K41" s="55" t="s">
        <v>4</v>
      </c>
      <c r="L41" s="52" t="s">
        <v>89</v>
      </c>
      <c r="M41" s="52" t="s">
        <v>51</v>
      </c>
      <c r="N41" s="52" t="s">
        <v>52</v>
      </c>
      <c r="O41" s="52" t="s">
        <v>53</v>
      </c>
      <c r="P41" s="55" t="s">
        <v>4</v>
      </c>
      <c r="Q41" s="55" t="s">
        <v>4</v>
      </c>
      <c r="R41" s="55" t="s">
        <v>4</v>
      </c>
      <c r="S41" s="55" t="s">
        <v>4</v>
      </c>
      <c r="T41" s="55" t="s">
        <v>4</v>
      </c>
      <c r="U41" s="55" t="s">
        <v>4</v>
      </c>
      <c r="V41" s="55" t="s">
        <v>4</v>
      </c>
      <c r="W41" s="69">
        <v>450</v>
      </c>
      <c r="X41" s="71">
        <f>SUM(L42:R42)</f>
        <v>0</v>
      </c>
      <c r="Y41" s="64">
        <f>SUM(L42:R42)*W41</f>
        <v>0</v>
      </c>
      <c r="Z41" s="57" t="s">
        <v>110</v>
      </c>
    </row>
    <row r="42" spans="1:26" ht="86.25" customHeight="1" thickBot="1" x14ac:dyDescent="0.25">
      <c r="A42" s="59"/>
      <c r="B42" s="61"/>
      <c r="C42" s="61"/>
      <c r="D42" s="63"/>
      <c r="E42" s="63"/>
      <c r="F42" s="63"/>
      <c r="G42" s="63"/>
      <c r="H42" s="68"/>
      <c r="I42" s="68"/>
      <c r="J42" s="68"/>
      <c r="K42" s="53" t="s">
        <v>4</v>
      </c>
      <c r="L42" s="56" t="s">
        <v>58</v>
      </c>
      <c r="M42" s="56" t="s">
        <v>58</v>
      </c>
      <c r="N42" s="56" t="s">
        <v>58</v>
      </c>
      <c r="O42" s="56" t="s">
        <v>58</v>
      </c>
      <c r="P42" s="53" t="s">
        <v>4</v>
      </c>
      <c r="Q42" s="53" t="s">
        <v>4</v>
      </c>
      <c r="R42" s="53" t="s">
        <v>4</v>
      </c>
      <c r="S42" s="53" t="s">
        <v>4</v>
      </c>
      <c r="T42" s="53" t="s">
        <v>4</v>
      </c>
      <c r="U42" s="53" t="s">
        <v>4</v>
      </c>
      <c r="V42" s="53" t="s">
        <v>4</v>
      </c>
      <c r="W42" s="70"/>
      <c r="X42" s="72"/>
      <c r="Y42" s="65"/>
      <c r="Z42" s="58"/>
    </row>
    <row r="43" spans="1:26" ht="15.75" customHeight="1" x14ac:dyDescent="0.2">
      <c r="A43" s="59" t="s">
        <v>4</v>
      </c>
      <c r="B43" s="60">
        <v>15</v>
      </c>
      <c r="C43" s="60">
        <v>37782</v>
      </c>
      <c r="D43" s="62" t="s">
        <v>111</v>
      </c>
      <c r="E43" s="66" t="s">
        <v>109</v>
      </c>
      <c r="F43" s="66" t="s">
        <v>4</v>
      </c>
      <c r="G43" s="66" t="s">
        <v>106</v>
      </c>
      <c r="H43" s="67" t="s">
        <v>86</v>
      </c>
      <c r="I43" s="67" t="s">
        <v>87</v>
      </c>
      <c r="J43" s="67" t="s">
        <v>88</v>
      </c>
      <c r="K43" s="55" t="s">
        <v>4</v>
      </c>
      <c r="L43" s="52" t="s">
        <v>89</v>
      </c>
      <c r="M43" s="52" t="s">
        <v>51</v>
      </c>
      <c r="N43" s="52" t="s">
        <v>52</v>
      </c>
      <c r="O43" s="52" t="s">
        <v>53</v>
      </c>
      <c r="P43" s="55" t="s">
        <v>4</v>
      </c>
      <c r="Q43" s="55" t="s">
        <v>4</v>
      </c>
      <c r="R43" s="55" t="s">
        <v>4</v>
      </c>
      <c r="S43" s="55" t="s">
        <v>4</v>
      </c>
      <c r="T43" s="55" t="s">
        <v>4</v>
      </c>
      <c r="U43" s="55" t="s">
        <v>4</v>
      </c>
      <c r="V43" s="55" t="s">
        <v>4</v>
      </c>
      <c r="W43" s="69">
        <v>450</v>
      </c>
      <c r="X43" s="71">
        <f>SUM(L44:R44)</f>
        <v>0</v>
      </c>
      <c r="Y43" s="64">
        <f>SUM(L44:R44)*W43</f>
        <v>0</v>
      </c>
      <c r="Z43" s="57" t="s">
        <v>112</v>
      </c>
    </row>
    <row r="44" spans="1:26" ht="86.25" customHeight="1" thickBot="1" x14ac:dyDescent="0.25">
      <c r="A44" s="59"/>
      <c r="B44" s="61"/>
      <c r="C44" s="61"/>
      <c r="D44" s="63"/>
      <c r="E44" s="63"/>
      <c r="F44" s="63"/>
      <c r="G44" s="63"/>
      <c r="H44" s="68"/>
      <c r="I44" s="68"/>
      <c r="J44" s="68"/>
      <c r="K44" s="53" t="s">
        <v>4</v>
      </c>
      <c r="L44" s="56" t="s">
        <v>58</v>
      </c>
      <c r="M44" s="56" t="s">
        <v>58</v>
      </c>
      <c r="N44" s="56" t="s">
        <v>58</v>
      </c>
      <c r="O44" s="53" t="s">
        <v>4</v>
      </c>
      <c r="P44" s="53" t="s">
        <v>4</v>
      </c>
      <c r="Q44" s="53" t="s">
        <v>4</v>
      </c>
      <c r="R44" s="53" t="s">
        <v>4</v>
      </c>
      <c r="S44" s="53" t="s">
        <v>4</v>
      </c>
      <c r="T44" s="53" t="s">
        <v>4</v>
      </c>
      <c r="U44" s="53" t="s">
        <v>4</v>
      </c>
      <c r="V44" s="53" t="s">
        <v>4</v>
      </c>
      <c r="W44" s="70"/>
      <c r="X44" s="72"/>
      <c r="Y44" s="65"/>
      <c r="Z44" s="58"/>
    </row>
    <row r="45" spans="1:26" ht="15.75" customHeight="1" x14ac:dyDescent="0.2">
      <c r="A45" s="59" t="s">
        <v>4</v>
      </c>
      <c r="B45" s="60">
        <v>16</v>
      </c>
      <c r="C45" s="60">
        <v>37783</v>
      </c>
      <c r="D45" s="62" t="s">
        <v>113</v>
      </c>
      <c r="E45" s="66" t="s">
        <v>92</v>
      </c>
      <c r="F45" s="66" t="s">
        <v>4</v>
      </c>
      <c r="G45" s="66" t="s">
        <v>106</v>
      </c>
      <c r="H45" s="67" t="s">
        <v>86</v>
      </c>
      <c r="I45" s="67" t="s">
        <v>114</v>
      </c>
      <c r="J45" s="67" t="s">
        <v>88</v>
      </c>
      <c r="K45" s="55" t="s">
        <v>4</v>
      </c>
      <c r="L45" s="55" t="s">
        <v>4</v>
      </c>
      <c r="M45" s="55" t="s">
        <v>4</v>
      </c>
      <c r="N45" s="52" t="s">
        <v>52</v>
      </c>
      <c r="O45" s="52" t="s">
        <v>53</v>
      </c>
      <c r="P45" s="52" t="s">
        <v>54</v>
      </c>
      <c r="Q45" s="52" t="s">
        <v>55</v>
      </c>
      <c r="R45" s="55" t="s">
        <v>4</v>
      </c>
      <c r="S45" s="55" t="s">
        <v>4</v>
      </c>
      <c r="T45" s="55" t="s">
        <v>4</v>
      </c>
      <c r="U45" s="55" t="s">
        <v>4</v>
      </c>
      <c r="V45" s="55" t="s">
        <v>4</v>
      </c>
      <c r="W45" s="69">
        <v>590</v>
      </c>
      <c r="X45" s="71">
        <f>SUM(N46:R46)</f>
        <v>0</v>
      </c>
      <c r="Y45" s="64">
        <f>SUM(N46:R46)*W45</f>
        <v>0</v>
      </c>
      <c r="Z45" s="57" t="s">
        <v>115</v>
      </c>
    </row>
    <row r="46" spans="1:26" ht="86.25" customHeight="1" thickBot="1" x14ac:dyDescent="0.25">
      <c r="A46" s="59"/>
      <c r="B46" s="61"/>
      <c r="C46" s="61"/>
      <c r="D46" s="63"/>
      <c r="E46" s="63"/>
      <c r="F46" s="63"/>
      <c r="G46" s="63"/>
      <c r="H46" s="68"/>
      <c r="I46" s="68"/>
      <c r="J46" s="68"/>
      <c r="K46" s="53" t="s">
        <v>4</v>
      </c>
      <c r="L46" s="53" t="s">
        <v>4</v>
      </c>
      <c r="M46" s="53" t="s">
        <v>4</v>
      </c>
      <c r="N46" s="56" t="s">
        <v>58</v>
      </c>
      <c r="O46" s="56" t="s">
        <v>58</v>
      </c>
      <c r="P46" s="56" t="s">
        <v>58</v>
      </c>
      <c r="Q46" s="56" t="s">
        <v>58</v>
      </c>
      <c r="R46" s="53" t="s">
        <v>4</v>
      </c>
      <c r="S46" s="53" t="s">
        <v>4</v>
      </c>
      <c r="T46" s="53" t="s">
        <v>4</v>
      </c>
      <c r="U46" s="53" t="s">
        <v>4</v>
      </c>
      <c r="V46" s="53" t="s">
        <v>4</v>
      </c>
      <c r="W46" s="70"/>
      <c r="X46" s="72"/>
      <c r="Y46" s="65"/>
      <c r="Z46" s="58"/>
    </row>
    <row r="47" spans="1:26" ht="15.75" customHeight="1" x14ac:dyDescent="0.2">
      <c r="A47" s="59" t="s">
        <v>4</v>
      </c>
      <c r="B47" s="60">
        <v>17</v>
      </c>
      <c r="C47" s="60">
        <v>37784</v>
      </c>
      <c r="D47" s="62" t="s">
        <v>116</v>
      </c>
      <c r="E47" s="66" t="s">
        <v>92</v>
      </c>
      <c r="F47" s="66" t="s">
        <v>4</v>
      </c>
      <c r="G47" s="66" t="s">
        <v>47</v>
      </c>
      <c r="H47" s="67" t="s">
        <v>86</v>
      </c>
      <c r="I47" s="67" t="s">
        <v>114</v>
      </c>
      <c r="J47" s="67" t="s">
        <v>88</v>
      </c>
      <c r="K47" s="55" t="s">
        <v>4</v>
      </c>
      <c r="L47" s="55" t="s">
        <v>4</v>
      </c>
      <c r="M47" s="55" t="s">
        <v>4</v>
      </c>
      <c r="N47" s="55" t="s">
        <v>4</v>
      </c>
      <c r="O47" s="52" t="s">
        <v>53</v>
      </c>
      <c r="P47" s="52" t="s">
        <v>54</v>
      </c>
      <c r="Q47" s="52" t="s">
        <v>55</v>
      </c>
      <c r="R47" s="55" t="s">
        <v>4</v>
      </c>
      <c r="S47" s="55" t="s">
        <v>4</v>
      </c>
      <c r="T47" s="55" t="s">
        <v>4</v>
      </c>
      <c r="U47" s="55" t="s">
        <v>4</v>
      </c>
      <c r="V47" s="55" t="s">
        <v>4</v>
      </c>
      <c r="W47" s="69">
        <v>550</v>
      </c>
      <c r="X47" s="71">
        <f>SUM(O48:R48)</f>
        <v>0</v>
      </c>
      <c r="Y47" s="64">
        <f>SUM(O48:R48)*W47</f>
        <v>0</v>
      </c>
      <c r="Z47" s="57" t="s">
        <v>117</v>
      </c>
    </row>
    <row r="48" spans="1:26" ht="86.25" customHeight="1" thickBot="1" x14ac:dyDescent="0.25">
      <c r="A48" s="59"/>
      <c r="B48" s="61"/>
      <c r="C48" s="61"/>
      <c r="D48" s="63"/>
      <c r="E48" s="63"/>
      <c r="F48" s="63"/>
      <c r="G48" s="63"/>
      <c r="H48" s="68"/>
      <c r="I48" s="68"/>
      <c r="J48" s="68"/>
      <c r="K48" s="53" t="s">
        <v>4</v>
      </c>
      <c r="L48" s="53" t="s">
        <v>4</v>
      </c>
      <c r="M48" s="53" t="s">
        <v>4</v>
      </c>
      <c r="N48" s="53" t="s">
        <v>4</v>
      </c>
      <c r="O48" s="56" t="s">
        <v>58</v>
      </c>
      <c r="P48" s="56" t="s">
        <v>58</v>
      </c>
      <c r="Q48" s="56" t="s">
        <v>58</v>
      </c>
      <c r="R48" s="53" t="s">
        <v>4</v>
      </c>
      <c r="S48" s="53" t="s">
        <v>4</v>
      </c>
      <c r="T48" s="53" t="s">
        <v>4</v>
      </c>
      <c r="U48" s="53" t="s">
        <v>4</v>
      </c>
      <c r="V48" s="53" t="s">
        <v>4</v>
      </c>
      <c r="W48" s="70"/>
      <c r="X48" s="72"/>
      <c r="Y48" s="65"/>
      <c r="Z48" s="58"/>
    </row>
    <row r="49" spans="1:26" ht="15.75" customHeight="1" x14ac:dyDescent="0.2">
      <c r="A49" s="59" t="s">
        <v>4</v>
      </c>
      <c r="B49" s="60">
        <v>18</v>
      </c>
      <c r="C49" s="60">
        <v>37785</v>
      </c>
      <c r="D49" s="62" t="s">
        <v>118</v>
      </c>
      <c r="E49" s="66" t="s">
        <v>92</v>
      </c>
      <c r="F49" s="66" t="s">
        <v>4</v>
      </c>
      <c r="G49" s="66" t="s">
        <v>119</v>
      </c>
      <c r="H49" s="67" t="s">
        <v>86</v>
      </c>
      <c r="I49" s="67" t="s">
        <v>114</v>
      </c>
      <c r="J49" s="67" t="s">
        <v>88</v>
      </c>
      <c r="K49" s="55" t="s">
        <v>4</v>
      </c>
      <c r="L49" s="55" t="s">
        <v>4</v>
      </c>
      <c r="M49" s="55" t="s">
        <v>4</v>
      </c>
      <c r="N49" s="52" t="s">
        <v>52</v>
      </c>
      <c r="O49" s="52" t="s">
        <v>53</v>
      </c>
      <c r="P49" s="52" t="s">
        <v>54</v>
      </c>
      <c r="Q49" s="52" t="s">
        <v>55</v>
      </c>
      <c r="R49" s="55" t="s">
        <v>4</v>
      </c>
      <c r="S49" s="55" t="s">
        <v>4</v>
      </c>
      <c r="T49" s="55" t="s">
        <v>4</v>
      </c>
      <c r="U49" s="55" t="s">
        <v>4</v>
      </c>
      <c r="V49" s="55" t="s">
        <v>4</v>
      </c>
      <c r="W49" s="69">
        <v>660</v>
      </c>
      <c r="X49" s="71">
        <f>SUM(N50:R50)</f>
        <v>0</v>
      </c>
      <c r="Y49" s="64">
        <f>SUM(N50:R50)*W49</f>
        <v>0</v>
      </c>
      <c r="Z49" s="57" t="s">
        <v>120</v>
      </c>
    </row>
    <row r="50" spans="1:26" ht="86.25" customHeight="1" thickBot="1" x14ac:dyDescent="0.25">
      <c r="A50" s="59"/>
      <c r="B50" s="61"/>
      <c r="C50" s="61"/>
      <c r="D50" s="63"/>
      <c r="E50" s="63"/>
      <c r="F50" s="63"/>
      <c r="G50" s="63"/>
      <c r="H50" s="68"/>
      <c r="I50" s="68"/>
      <c r="J50" s="68"/>
      <c r="K50" s="53" t="s">
        <v>4</v>
      </c>
      <c r="L50" s="53" t="s">
        <v>4</v>
      </c>
      <c r="M50" s="53" t="s">
        <v>4</v>
      </c>
      <c r="N50" s="56" t="s">
        <v>58</v>
      </c>
      <c r="O50" s="56" t="s">
        <v>58</v>
      </c>
      <c r="P50" s="56" t="s">
        <v>58</v>
      </c>
      <c r="Q50" s="56" t="s">
        <v>58</v>
      </c>
      <c r="R50" s="53" t="s">
        <v>4</v>
      </c>
      <c r="S50" s="53" t="s">
        <v>4</v>
      </c>
      <c r="T50" s="53" t="s">
        <v>4</v>
      </c>
      <c r="U50" s="53" t="s">
        <v>4</v>
      </c>
      <c r="V50" s="53" t="s">
        <v>4</v>
      </c>
      <c r="W50" s="70"/>
      <c r="X50" s="72"/>
      <c r="Y50" s="65"/>
      <c r="Z50" s="58"/>
    </row>
    <row r="51" spans="1:26" ht="15.75" customHeight="1" x14ac:dyDescent="0.2">
      <c r="A51" s="59" t="s">
        <v>4</v>
      </c>
      <c r="B51" s="60">
        <v>19</v>
      </c>
      <c r="C51" s="60">
        <v>37786</v>
      </c>
      <c r="D51" s="62" t="s">
        <v>121</v>
      </c>
      <c r="E51" s="66" t="s">
        <v>100</v>
      </c>
      <c r="F51" s="66" t="s">
        <v>4</v>
      </c>
      <c r="G51" s="66" t="s">
        <v>106</v>
      </c>
      <c r="H51" s="67" t="s">
        <v>86</v>
      </c>
      <c r="I51" s="67" t="s">
        <v>114</v>
      </c>
      <c r="J51" s="67" t="s">
        <v>88</v>
      </c>
      <c r="K51" s="55" t="s">
        <v>4</v>
      </c>
      <c r="L51" s="55" t="s">
        <v>4</v>
      </c>
      <c r="M51" s="55" t="s">
        <v>4</v>
      </c>
      <c r="N51" s="52" t="s">
        <v>52</v>
      </c>
      <c r="O51" s="52" t="s">
        <v>53</v>
      </c>
      <c r="P51" s="52" t="s">
        <v>54</v>
      </c>
      <c r="Q51" s="52" t="s">
        <v>55</v>
      </c>
      <c r="R51" s="55" t="s">
        <v>4</v>
      </c>
      <c r="S51" s="55" t="s">
        <v>4</v>
      </c>
      <c r="T51" s="55" t="s">
        <v>4</v>
      </c>
      <c r="U51" s="55" t="s">
        <v>4</v>
      </c>
      <c r="V51" s="55" t="s">
        <v>4</v>
      </c>
      <c r="W51" s="69">
        <v>660</v>
      </c>
      <c r="X51" s="71">
        <f>SUM(N52:R52)</f>
        <v>0</v>
      </c>
      <c r="Y51" s="64">
        <f>SUM(N52:R52)*W51</f>
        <v>0</v>
      </c>
      <c r="Z51" s="57" t="s">
        <v>122</v>
      </c>
    </row>
    <row r="52" spans="1:26" ht="86.25" customHeight="1" thickBot="1" x14ac:dyDescent="0.25">
      <c r="A52" s="59"/>
      <c r="B52" s="61"/>
      <c r="C52" s="61"/>
      <c r="D52" s="63"/>
      <c r="E52" s="63"/>
      <c r="F52" s="63"/>
      <c r="G52" s="63"/>
      <c r="H52" s="68"/>
      <c r="I52" s="68"/>
      <c r="J52" s="68"/>
      <c r="K52" s="53" t="s">
        <v>4</v>
      </c>
      <c r="L52" s="53" t="s">
        <v>4</v>
      </c>
      <c r="M52" s="53" t="s">
        <v>4</v>
      </c>
      <c r="N52" s="56" t="s">
        <v>58</v>
      </c>
      <c r="O52" s="56" t="s">
        <v>58</v>
      </c>
      <c r="P52" s="56" t="s">
        <v>58</v>
      </c>
      <c r="Q52" s="56" t="s">
        <v>58</v>
      </c>
      <c r="R52" s="53" t="s">
        <v>4</v>
      </c>
      <c r="S52" s="53" t="s">
        <v>4</v>
      </c>
      <c r="T52" s="53" t="s">
        <v>4</v>
      </c>
      <c r="U52" s="53" t="s">
        <v>4</v>
      </c>
      <c r="V52" s="53" t="s">
        <v>4</v>
      </c>
      <c r="W52" s="70"/>
      <c r="X52" s="72"/>
      <c r="Y52" s="65"/>
      <c r="Z52" s="58"/>
    </row>
    <row r="53" spans="1:26" ht="15.75" customHeight="1" x14ac:dyDescent="0.2">
      <c r="A53" s="59" t="s">
        <v>4</v>
      </c>
      <c r="B53" s="60">
        <v>20</v>
      </c>
      <c r="C53" s="60">
        <v>37787</v>
      </c>
      <c r="D53" s="62" t="s">
        <v>123</v>
      </c>
      <c r="E53" s="66" t="s">
        <v>124</v>
      </c>
      <c r="F53" s="66" t="s">
        <v>4</v>
      </c>
      <c r="G53" s="66" t="s">
        <v>119</v>
      </c>
      <c r="H53" s="67" t="s">
        <v>86</v>
      </c>
      <c r="I53" s="67" t="s">
        <v>114</v>
      </c>
      <c r="J53" s="67" t="s">
        <v>50</v>
      </c>
      <c r="K53" s="55" t="s">
        <v>4</v>
      </c>
      <c r="L53" s="55" t="s">
        <v>4</v>
      </c>
      <c r="M53" s="55" t="s">
        <v>4</v>
      </c>
      <c r="N53" s="52" t="s">
        <v>52</v>
      </c>
      <c r="O53" s="52" t="s">
        <v>53</v>
      </c>
      <c r="P53" s="52" t="s">
        <v>54</v>
      </c>
      <c r="Q53" s="52" t="s">
        <v>55</v>
      </c>
      <c r="R53" s="55" t="s">
        <v>4</v>
      </c>
      <c r="S53" s="55" t="s">
        <v>4</v>
      </c>
      <c r="T53" s="55" t="s">
        <v>4</v>
      </c>
      <c r="U53" s="55" t="s">
        <v>4</v>
      </c>
      <c r="V53" s="55" t="s">
        <v>4</v>
      </c>
      <c r="W53" s="69">
        <v>1080</v>
      </c>
      <c r="X53" s="71">
        <f>SUM(N54:R54)</f>
        <v>0</v>
      </c>
      <c r="Y53" s="64">
        <f>SUM(N54:R54)*W53</f>
        <v>0</v>
      </c>
      <c r="Z53" s="57" t="s">
        <v>125</v>
      </c>
    </row>
    <row r="54" spans="1:26" ht="86.25" customHeight="1" thickBot="1" x14ac:dyDescent="0.25">
      <c r="A54" s="59"/>
      <c r="B54" s="61"/>
      <c r="C54" s="61"/>
      <c r="D54" s="63"/>
      <c r="E54" s="63"/>
      <c r="F54" s="63"/>
      <c r="G54" s="63"/>
      <c r="H54" s="68"/>
      <c r="I54" s="68"/>
      <c r="J54" s="68"/>
      <c r="K54" s="53" t="s">
        <v>4</v>
      </c>
      <c r="L54" s="53" t="s">
        <v>4</v>
      </c>
      <c r="M54" s="53" t="s">
        <v>4</v>
      </c>
      <c r="N54" s="56" t="s">
        <v>58</v>
      </c>
      <c r="O54" s="53" t="s">
        <v>4</v>
      </c>
      <c r="P54" s="53" t="s">
        <v>4</v>
      </c>
      <c r="Q54" s="53" t="s">
        <v>4</v>
      </c>
      <c r="R54" s="53" t="s">
        <v>4</v>
      </c>
      <c r="S54" s="53" t="s">
        <v>4</v>
      </c>
      <c r="T54" s="53" t="s">
        <v>4</v>
      </c>
      <c r="U54" s="53" t="s">
        <v>4</v>
      </c>
      <c r="V54" s="53" t="s">
        <v>4</v>
      </c>
      <c r="W54" s="70"/>
      <c r="X54" s="72"/>
      <c r="Y54" s="65"/>
      <c r="Z54" s="58"/>
    </row>
    <row r="55" spans="1:26" ht="15.75" customHeight="1" x14ac:dyDescent="0.2">
      <c r="A55" s="59" t="s">
        <v>4</v>
      </c>
      <c r="B55" s="60">
        <v>21</v>
      </c>
      <c r="C55" s="60">
        <v>37788</v>
      </c>
      <c r="D55" s="62" t="s">
        <v>126</v>
      </c>
      <c r="E55" s="66" t="s">
        <v>84</v>
      </c>
      <c r="F55" s="66" t="s">
        <v>4</v>
      </c>
      <c r="G55" s="66" t="s">
        <v>47</v>
      </c>
      <c r="H55" s="67" t="s">
        <v>86</v>
      </c>
      <c r="I55" s="67" t="s">
        <v>127</v>
      </c>
      <c r="J55" s="67" t="s">
        <v>88</v>
      </c>
      <c r="K55" s="55" t="s">
        <v>4</v>
      </c>
      <c r="L55" s="55" t="s">
        <v>4</v>
      </c>
      <c r="M55" s="52" t="s">
        <v>51</v>
      </c>
      <c r="N55" s="52" t="s">
        <v>52</v>
      </c>
      <c r="O55" s="52" t="s">
        <v>53</v>
      </c>
      <c r="P55" s="55" t="s">
        <v>4</v>
      </c>
      <c r="Q55" s="55" t="s">
        <v>4</v>
      </c>
      <c r="R55" s="55" t="s">
        <v>4</v>
      </c>
      <c r="S55" s="55" t="s">
        <v>4</v>
      </c>
      <c r="T55" s="55" t="s">
        <v>4</v>
      </c>
      <c r="U55" s="55" t="s">
        <v>4</v>
      </c>
      <c r="V55" s="55" t="s">
        <v>4</v>
      </c>
      <c r="W55" s="69">
        <v>390</v>
      </c>
      <c r="X55" s="71">
        <f>SUM(M56:R56)</f>
        <v>0</v>
      </c>
      <c r="Y55" s="64">
        <f>SUM(M56:R56)*W55</f>
        <v>0</v>
      </c>
      <c r="Z55" s="57" t="s">
        <v>128</v>
      </c>
    </row>
    <row r="56" spans="1:26" ht="86.25" customHeight="1" thickBot="1" x14ac:dyDescent="0.25">
      <c r="A56" s="59"/>
      <c r="B56" s="61"/>
      <c r="C56" s="61"/>
      <c r="D56" s="63"/>
      <c r="E56" s="63"/>
      <c r="F56" s="63"/>
      <c r="G56" s="63"/>
      <c r="H56" s="68"/>
      <c r="I56" s="68"/>
      <c r="J56" s="68"/>
      <c r="K56" s="53" t="s">
        <v>4</v>
      </c>
      <c r="L56" s="53" t="s">
        <v>4</v>
      </c>
      <c r="M56" s="56" t="s">
        <v>58</v>
      </c>
      <c r="N56" s="56" t="s">
        <v>58</v>
      </c>
      <c r="O56" s="56" t="s">
        <v>58</v>
      </c>
      <c r="P56" s="53" t="s">
        <v>4</v>
      </c>
      <c r="Q56" s="53" t="s">
        <v>4</v>
      </c>
      <c r="R56" s="53" t="s">
        <v>4</v>
      </c>
      <c r="S56" s="53" t="s">
        <v>4</v>
      </c>
      <c r="T56" s="53" t="s">
        <v>4</v>
      </c>
      <c r="U56" s="53" t="s">
        <v>4</v>
      </c>
      <c r="V56" s="53" t="s">
        <v>4</v>
      </c>
      <c r="W56" s="70"/>
      <c r="X56" s="72"/>
      <c r="Y56" s="65"/>
      <c r="Z56" s="58"/>
    </row>
    <row r="57" spans="1:26" ht="15.75" customHeight="1" x14ac:dyDescent="0.2">
      <c r="A57" s="59" t="s">
        <v>4</v>
      </c>
      <c r="B57" s="60">
        <v>22</v>
      </c>
      <c r="C57" s="60">
        <v>37789</v>
      </c>
      <c r="D57" s="62" t="s">
        <v>129</v>
      </c>
      <c r="E57" s="66" t="s">
        <v>92</v>
      </c>
      <c r="F57" s="66" t="s">
        <v>4</v>
      </c>
      <c r="G57" s="66" t="s">
        <v>47</v>
      </c>
      <c r="H57" s="67" t="s">
        <v>86</v>
      </c>
      <c r="I57" s="67" t="s">
        <v>127</v>
      </c>
      <c r="J57" s="67" t="s">
        <v>88</v>
      </c>
      <c r="K57" s="55" t="s">
        <v>4</v>
      </c>
      <c r="L57" s="55" t="s">
        <v>4</v>
      </c>
      <c r="M57" s="55" t="s">
        <v>4</v>
      </c>
      <c r="N57" s="55" t="s">
        <v>4</v>
      </c>
      <c r="O57" s="55" t="s">
        <v>4</v>
      </c>
      <c r="P57" s="52" t="s">
        <v>54</v>
      </c>
      <c r="Q57" s="52" t="s">
        <v>55</v>
      </c>
      <c r="R57" s="52" t="s">
        <v>56</v>
      </c>
      <c r="S57" s="55" t="s">
        <v>4</v>
      </c>
      <c r="T57" s="55" t="s">
        <v>4</v>
      </c>
      <c r="U57" s="55" t="s">
        <v>4</v>
      </c>
      <c r="V57" s="55" t="s">
        <v>4</v>
      </c>
      <c r="W57" s="69">
        <v>550</v>
      </c>
      <c r="X57" s="71">
        <f>SUM(P58:R58)</f>
        <v>0</v>
      </c>
      <c r="Y57" s="64">
        <f>SUM(P58:R58)*W57</f>
        <v>0</v>
      </c>
      <c r="Z57" s="57" t="s">
        <v>130</v>
      </c>
    </row>
    <row r="58" spans="1:26" ht="86.25" customHeight="1" thickBot="1" x14ac:dyDescent="0.25">
      <c r="A58" s="59"/>
      <c r="B58" s="61"/>
      <c r="C58" s="61"/>
      <c r="D58" s="63"/>
      <c r="E58" s="63"/>
      <c r="F58" s="63"/>
      <c r="G58" s="63"/>
      <c r="H58" s="68"/>
      <c r="I58" s="68"/>
      <c r="J58" s="68"/>
      <c r="K58" s="53" t="s">
        <v>4</v>
      </c>
      <c r="L58" s="53" t="s">
        <v>4</v>
      </c>
      <c r="M58" s="53" t="s">
        <v>4</v>
      </c>
      <c r="N58" s="53" t="s">
        <v>4</v>
      </c>
      <c r="O58" s="53" t="s">
        <v>4</v>
      </c>
      <c r="P58" s="56" t="s">
        <v>58</v>
      </c>
      <c r="Q58" s="56" t="s">
        <v>58</v>
      </c>
      <c r="R58" s="56" t="s">
        <v>58</v>
      </c>
      <c r="S58" s="53" t="s">
        <v>4</v>
      </c>
      <c r="T58" s="53" t="s">
        <v>4</v>
      </c>
      <c r="U58" s="53" t="s">
        <v>4</v>
      </c>
      <c r="V58" s="53" t="s">
        <v>4</v>
      </c>
      <c r="W58" s="70"/>
      <c r="X58" s="72"/>
      <c r="Y58" s="65"/>
      <c r="Z58" s="58"/>
    </row>
    <row r="59" spans="1:26" ht="15.75" customHeight="1" x14ac:dyDescent="0.2">
      <c r="A59" s="59" t="s">
        <v>4</v>
      </c>
      <c r="B59" s="60">
        <v>23</v>
      </c>
      <c r="C59" s="60">
        <v>37790</v>
      </c>
      <c r="D59" s="62" t="s">
        <v>131</v>
      </c>
      <c r="E59" s="66" t="s">
        <v>92</v>
      </c>
      <c r="F59" s="66" t="s">
        <v>4</v>
      </c>
      <c r="G59" s="66" t="s">
        <v>47</v>
      </c>
      <c r="H59" s="67" t="s">
        <v>86</v>
      </c>
      <c r="I59" s="67" t="s">
        <v>127</v>
      </c>
      <c r="J59" s="67" t="s">
        <v>88</v>
      </c>
      <c r="K59" s="55" t="s">
        <v>4</v>
      </c>
      <c r="L59" s="55" t="s">
        <v>4</v>
      </c>
      <c r="M59" s="55" t="s">
        <v>4</v>
      </c>
      <c r="N59" s="52" t="s">
        <v>52</v>
      </c>
      <c r="O59" s="52" t="s">
        <v>53</v>
      </c>
      <c r="P59" s="52" t="s">
        <v>54</v>
      </c>
      <c r="Q59" s="52" t="s">
        <v>55</v>
      </c>
      <c r="R59" s="55" t="s">
        <v>4</v>
      </c>
      <c r="S59" s="55" t="s">
        <v>4</v>
      </c>
      <c r="T59" s="55" t="s">
        <v>4</v>
      </c>
      <c r="U59" s="55" t="s">
        <v>4</v>
      </c>
      <c r="V59" s="55" t="s">
        <v>4</v>
      </c>
      <c r="W59" s="69">
        <v>660</v>
      </c>
      <c r="X59" s="71">
        <f>SUM(N60:R60)</f>
        <v>0</v>
      </c>
      <c r="Y59" s="64">
        <f>SUM(N60:R60)*W59</f>
        <v>0</v>
      </c>
      <c r="Z59" s="57" t="s">
        <v>132</v>
      </c>
    </row>
    <row r="60" spans="1:26" ht="86.25" customHeight="1" thickBot="1" x14ac:dyDescent="0.25">
      <c r="A60" s="59"/>
      <c r="B60" s="61"/>
      <c r="C60" s="61"/>
      <c r="D60" s="63"/>
      <c r="E60" s="63"/>
      <c r="F60" s="63"/>
      <c r="G60" s="63"/>
      <c r="H60" s="68"/>
      <c r="I60" s="68"/>
      <c r="J60" s="68"/>
      <c r="K60" s="53" t="s">
        <v>4</v>
      </c>
      <c r="L60" s="53" t="s">
        <v>4</v>
      </c>
      <c r="M60" s="53" t="s">
        <v>4</v>
      </c>
      <c r="N60" s="56" t="s">
        <v>58</v>
      </c>
      <c r="O60" s="56" t="s">
        <v>58</v>
      </c>
      <c r="P60" s="56" t="s">
        <v>58</v>
      </c>
      <c r="Q60" s="53" t="s">
        <v>4</v>
      </c>
      <c r="R60" s="53" t="s">
        <v>4</v>
      </c>
      <c r="S60" s="53" t="s">
        <v>4</v>
      </c>
      <c r="T60" s="53" t="s">
        <v>4</v>
      </c>
      <c r="U60" s="53" t="s">
        <v>4</v>
      </c>
      <c r="V60" s="53" t="s">
        <v>4</v>
      </c>
      <c r="W60" s="70"/>
      <c r="X60" s="72"/>
      <c r="Y60" s="65"/>
      <c r="Z60" s="58"/>
    </row>
    <row r="61" spans="1:26" ht="15.75" customHeight="1" x14ac:dyDescent="0.2">
      <c r="A61" s="59" t="s">
        <v>4</v>
      </c>
      <c r="B61" s="60">
        <v>24</v>
      </c>
      <c r="C61" s="60">
        <v>37791</v>
      </c>
      <c r="D61" s="62" t="s">
        <v>133</v>
      </c>
      <c r="E61" s="66" t="s">
        <v>92</v>
      </c>
      <c r="F61" s="66" t="s">
        <v>4</v>
      </c>
      <c r="G61" s="66" t="s">
        <v>47</v>
      </c>
      <c r="H61" s="67" t="s">
        <v>86</v>
      </c>
      <c r="I61" s="67" t="s">
        <v>127</v>
      </c>
      <c r="J61" s="67" t="s">
        <v>88</v>
      </c>
      <c r="K61" s="55" t="s">
        <v>4</v>
      </c>
      <c r="L61" s="55" t="s">
        <v>4</v>
      </c>
      <c r="M61" s="55" t="s">
        <v>4</v>
      </c>
      <c r="N61" s="55" t="s">
        <v>4</v>
      </c>
      <c r="O61" s="55" t="s">
        <v>4</v>
      </c>
      <c r="P61" s="52" t="s">
        <v>54</v>
      </c>
      <c r="Q61" s="52" t="s">
        <v>55</v>
      </c>
      <c r="R61" s="52" t="s">
        <v>56</v>
      </c>
      <c r="S61" s="55" t="s">
        <v>4</v>
      </c>
      <c r="T61" s="55" t="s">
        <v>4</v>
      </c>
      <c r="U61" s="55" t="s">
        <v>4</v>
      </c>
      <c r="V61" s="55" t="s">
        <v>4</v>
      </c>
      <c r="W61" s="69">
        <v>660</v>
      </c>
      <c r="X61" s="71">
        <f>SUM(P62:R62)</f>
        <v>0</v>
      </c>
      <c r="Y61" s="64">
        <f>SUM(P62:R62)*W61</f>
        <v>0</v>
      </c>
      <c r="Z61" s="57" t="s">
        <v>134</v>
      </c>
    </row>
    <row r="62" spans="1:26" ht="86.25" customHeight="1" thickBot="1" x14ac:dyDescent="0.25">
      <c r="A62" s="59"/>
      <c r="B62" s="61"/>
      <c r="C62" s="61"/>
      <c r="D62" s="63"/>
      <c r="E62" s="63"/>
      <c r="F62" s="63"/>
      <c r="G62" s="63"/>
      <c r="H62" s="68"/>
      <c r="I62" s="68"/>
      <c r="J62" s="68"/>
      <c r="K62" s="53" t="s">
        <v>4</v>
      </c>
      <c r="L62" s="53" t="s">
        <v>4</v>
      </c>
      <c r="M62" s="53" t="s">
        <v>4</v>
      </c>
      <c r="N62" s="53" t="s">
        <v>4</v>
      </c>
      <c r="O62" s="53" t="s">
        <v>4</v>
      </c>
      <c r="P62" s="56" t="s">
        <v>58</v>
      </c>
      <c r="Q62" s="56" t="s">
        <v>58</v>
      </c>
      <c r="R62" s="56" t="s">
        <v>58</v>
      </c>
      <c r="S62" s="53" t="s">
        <v>4</v>
      </c>
      <c r="T62" s="53" t="s">
        <v>4</v>
      </c>
      <c r="U62" s="53" t="s">
        <v>4</v>
      </c>
      <c r="V62" s="53" t="s">
        <v>4</v>
      </c>
      <c r="W62" s="70"/>
      <c r="X62" s="72"/>
      <c r="Y62" s="65"/>
      <c r="Z62" s="58"/>
    </row>
    <row r="63" spans="1:26" ht="15.75" customHeight="1" x14ac:dyDescent="0.2">
      <c r="A63" s="59" t="s">
        <v>4</v>
      </c>
      <c r="B63" s="60">
        <v>25</v>
      </c>
      <c r="C63" s="60">
        <v>37792</v>
      </c>
      <c r="D63" s="62" t="s">
        <v>135</v>
      </c>
      <c r="E63" s="66" t="s">
        <v>97</v>
      </c>
      <c r="F63" s="66" t="s">
        <v>4</v>
      </c>
      <c r="G63" s="66" t="s">
        <v>47</v>
      </c>
      <c r="H63" s="67" t="s">
        <v>86</v>
      </c>
      <c r="I63" s="67" t="s">
        <v>127</v>
      </c>
      <c r="J63" s="67" t="s">
        <v>88</v>
      </c>
      <c r="K63" s="55" t="s">
        <v>4</v>
      </c>
      <c r="L63" s="55" t="s">
        <v>4</v>
      </c>
      <c r="M63" s="55" t="s">
        <v>4</v>
      </c>
      <c r="N63" s="55" t="s">
        <v>4</v>
      </c>
      <c r="O63" s="52" t="s">
        <v>53</v>
      </c>
      <c r="P63" s="52" t="s">
        <v>54</v>
      </c>
      <c r="Q63" s="52" t="s">
        <v>55</v>
      </c>
      <c r="R63" s="52" t="s">
        <v>56</v>
      </c>
      <c r="S63" s="55" t="s">
        <v>4</v>
      </c>
      <c r="T63" s="55" t="s">
        <v>4</v>
      </c>
      <c r="U63" s="55" t="s">
        <v>4</v>
      </c>
      <c r="V63" s="55" t="s">
        <v>4</v>
      </c>
      <c r="W63" s="69">
        <v>720</v>
      </c>
      <c r="X63" s="71">
        <f>SUM(P64:R64)</f>
        <v>0</v>
      </c>
      <c r="Y63" s="64">
        <f>SUM(P64:R64)*W63</f>
        <v>0</v>
      </c>
      <c r="Z63" s="57" t="s">
        <v>136</v>
      </c>
    </row>
    <row r="64" spans="1:26" ht="86.25" customHeight="1" thickBot="1" x14ac:dyDescent="0.25">
      <c r="A64" s="59"/>
      <c r="B64" s="61"/>
      <c r="C64" s="61"/>
      <c r="D64" s="63"/>
      <c r="E64" s="63"/>
      <c r="F64" s="63"/>
      <c r="G64" s="63"/>
      <c r="H64" s="68"/>
      <c r="I64" s="68"/>
      <c r="J64" s="68"/>
      <c r="K64" s="53" t="s">
        <v>4</v>
      </c>
      <c r="L64" s="53" t="s">
        <v>4</v>
      </c>
      <c r="M64" s="53" t="s">
        <v>4</v>
      </c>
      <c r="N64" s="53" t="s">
        <v>4</v>
      </c>
      <c r="O64" s="53" t="s">
        <v>4</v>
      </c>
      <c r="P64" s="56" t="s">
        <v>58</v>
      </c>
      <c r="Q64" s="56" t="s">
        <v>58</v>
      </c>
      <c r="R64" s="56" t="s">
        <v>58</v>
      </c>
      <c r="S64" s="53" t="s">
        <v>4</v>
      </c>
      <c r="T64" s="53" t="s">
        <v>4</v>
      </c>
      <c r="U64" s="53" t="s">
        <v>4</v>
      </c>
      <c r="V64" s="53" t="s">
        <v>4</v>
      </c>
      <c r="W64" s="70"/>
      <c r="X64" s="72"/>
      <c r="Y64" s="65"/>
      <c r="Z64" s="58"/>
    </row>
    <row r="65" spans="1:26" ht="15.75" customHeight="1" x14ac:dyDescent="0.2">
      <c r="A65" s="59" t="s">
        <v>4</v>
      </c>
      <c r="B65" s="60">
        <v>26</v>
      </c>
      <c r="C65" s="60">
        <v>37793</v>
      </c>
      <c r="D65" s="62" t="s">
        <v>137</v>
      </c>
      <c r="E65" s="66" t="s">
        <v>100</v>
      </c>
      <c r="F65" s="66" t="s">
        <v>4</v>
      </c>
      <c r="G65" s="66" t="s">
        <v>47</v>
      </c>
      <c r="H65" s="67" t="s">
        <v>86</v>
      </c>
      <c r="I65" s="67" t="s">
        <v>127</v>
      </c>
      <c r="J65" s="67" t="s">
        <v>88</v>
      </c>
      <c r="K65" s="55" t="s">
        <v>4</v>
      </c>
      <c r="L65" s="55" t="s">
        <v>4</v>
      </c>
      <c r="M65" s="55" t="s">
        <v>4</v>
      </c>
      <c r="N65" s="55" t="s">
        <v>4</v>
      </c>
      <c r="O65" s="52" t="s">
        <v>53</v>
      </c>
      <c r="P65" s="52" t="s">
        <v>54</v>
      </c>
      <c r="Q65" s="52" t="s">
        <v>55</v>
      </c>
      <c r="R65" s="55" t="s">
        <v>4</v>
      </c>
      <c r="S65" s="55" t="s">
        <v>4</v>
      </c>
      <c r="T65" s="55" t="s">
        <v>4</v>
      </c>
      <c r="U65" s="55" t="s">
        <v>4</v>
      </c>
      <c r="V65" s="55" t="s">
        <v>4</v>
      </c>
      <c r="W65" s="69">
        <v>720</v>
      </c>
      <c r="X65" s="71">
        <f>SUM(O66:R66)</f>
        <v>0</v>
      </c>
      <c r="Y65" s="64">
        <f>SUM(O66:R66)*W65</f>
        <v>0</v>
      </c>
      <c r="Z65" s="57" t="s">
        <v>138</v>
      </c>
    </row>
    <row r="66" spans="1:26" ht="86.25" customHeight="1" thickBot="1" x14ac:dyDescent="0.25">
      <c r="A66" s="59"/>
      <c r="B66" s="61"/>
      <c r="C66" s="61"/>
      <c r="D66" s="63"/>
      <c r="E66" s="63"/>
      <c r="F66" s="63"/>
      <c r="G66" s="63"/>
      <c r="H66" s="68"/>
      <c r="I66" s="68"/>
      <c r="J66" s="68"/>
      <c r="K66" s="53" t="s">
        <v>4</v>
      </c>
      <c r="L66" s="53" t="s">
        <v>4</v>
      </c>
      <c r="M66" s="53" t="s">
        <v>4</v>
      </c>
      <c r="N66" s="53" t="s">
        <v>4</v>
      </c>
      <c r="O66" s="56" t="s">
        <v>58</v>
      </c>
      <c r="P66" s="56" t="s">
        <v>58</v>
      </c>
      <c r="Q66" s="56" t="s">
        <v>58</v>
      </c>
      <c r="R66" s="53" t="s">
        <v>4</v>
      </c>
      <c r="S66" s="53" t="s">
        <v>4</v>
      </c>
      <c r="T66" s="53" t="s">
        <v>4</v>
      </c>
      <c r="U66" s="53" t="s">
        <v>4</v>
      </c>
      <c r="V66" s="53" t="s">
        <v>4</v>
      </c>
      <c r="W66" s="70"/>
      <c r="X66" s="72"/>
      <c r="Y66" s="65"/>
      <c r="Z66" s="58"/>
    </row>
    <row r="67" spans="1:26" ht="15.75" customHeight="1" x14ac:dyDescent="0.2">
      <c r="A67" s="59" t="s">
        <v>4</v>
      </c>
      <c r="B67" s="60">
        <v>27</v>
      </c>
      <c r="C67" s="60">
        <v>37794</v>
      </c>
      <c r="D67" s="62" t="s">
        <v>139</v>
      </c>
      <c r="E67" s="66" t="s">
        <v>124</v>
      </c>
      <c r="F67" s="66" t="s">
        <v>4</v>
      </c>
      <c r="G67" s="66" t="s">
        <v>47</v>
      </c>
      <c r="H67" s="67" t="s">
        <v>86</v>
      </c>
      <c r="I67" s="67" t="s">
        <v>127</v>
      </c>
      <c r="J67" s="67" t="s">
        <v>50</v>
      </c>
      <c r="K67" s="55" t="s">
        <v>4</v>
      </c>
      <c r="L67" s="55" t="s">
        <v>4</v>
      </c>
      <c r="M67" s="55" t="s">
        <v>4</v>
      </c>
      <c r="N67" s="52" t="s">
        <v>52</v>
      </c>
      <c r="O67" s="52" t="s">
        <v>53</v>
      </c>
      <c r="P67" s="52" t="s">
        <v>54</v>
      </c>
      <c r="Q67" s="52" t="s">
        <v>55</v>
      </c>
      <c r="R67" s="52" t="s">
        <v>56</v>
      </c>
      <c r="S67" s="55" t="s">
        <v>4</v>
      </c>
      <c r="T67" s="55" t="s">
        <v>4</v>
      </c>
      <c r="U67" s="55" t="s">
        <v>4</v>
      </c>
      <c r="V67" s="55" t="s">
        <v>4</v>
      </c>
      <c r="W67" s="69">
        <v>1140</v>
      </c>
      <c r="X67" s="71">
        <f>SUM(N68:R68)</f>
        <v>0</v>
      </c>
      <c r="Y67" s="64">
        <f>SUM(N68:R68)*W67</f>
        <v>0</v>
      </c>
      <c r="Z67" s="57" t="s">
        <v>140</v>
      </c>
    </row>
    <row r="68" spans="1:26" ht="86.25" customHeight="1" thickBot="1" x14ac:dyDescent="0.25">
      <c r="A68" s="59"/>
      <c r="B68" s="61"/>
      <c r="C68" s="61"/>
      <c r="D68" s="63"/>
      <c r="E68" s="63"/>
      <c r="F68" s="63"/>
      <c r="G68" s="63"/>
      <c r="H68" s="68"/>
      <c r="I68" s="68"/>
      <c r="J68" s="68"/>
      <c r="K68" s="53" t="s">
        <v>4</v>
      </c>
      <c r="L68" s="53" t="s">
        <v>4</v>
      </c>
      <c r="M68" s="53" t="s">
        <v>4</v>
      </c>
      <c r="N68" s="56" t="s">
        <v>58</v>
      </c>
      <c r="O68" s="56" t="s">
        <v>58</v>
      </c>
      <c r="P68" s="53" t="s">
        <v>4</v>
      </c>
      <c r="Q68" s="53" t="s">
        <v>4</v>
      </c>
      <c r="R68" s="53" t="s">
        <v>4</v>
      </c>
      <c r="S68" s="53" t="s">
        <v>4</v>
      </c>
      <c r="T68" s="53" t="s">
        <v>4</v>
      </c>
      <c r="U68" s="53" t="s">
        <v>4</v>
      </c>
      <c r="V68" s="53" t="s">
        <v>4</v>
      </c>
      <c r="W68" s="70"/>
      <c r="X68" s="72"/>
      <c r="Y68" s="65"/>
      <c r="Z68" s="58"/>
    </row>
    <row r="69" spans="1:26" ht="15.75" customHeight="1" x14ac:dyDescent="0.2">
      <c r="A69" s="59" t="s">
        <v>4</v>
      </c>
      <c r="B69" s="60">
        <v>28</v>
      </c>
      <c r="C69" s="60">
        <v>37795</v>
      </c>
      <c r="D69" s="62" t="s">
        <v>141</v>
      </c>
      <c r="E69" s="66" t="s">
        <v>92</v>
      </c>
      <c r="F69" s="66" t="s">
        <v>4</v>
      </c>
      <c r="G69" s="66" t="s">
        <v>142</v>
      </c>
      <c r="H69" s="67" t="s">
        <v>86</v>
      </c>
      <c r="I69" s="67" t="s">
        <v>143</v>
      </c>
      <c r="J69" s="67" t="s">
        <v>88</v>
      </c>
      <c r="K69" s="55" t="s">
        <v>4</v>
      </c>
      <c r="L69" s="55" t="s">
        <v>4</v>
      </c>
      <c r="M69" s="55" t="s">
        <v>4</v>
      </c>
      <c r="N69" s="55" t="s">
        <v>4</v>
      </c>
      <c r="O69" s="55" t="s">
        <v>4</v>
      </c>
      <c r="P69" s="52" t="s">
        <v>54</v>
      </c>
      <c r="Q69" s="52" t="s">
        <v>55</v>
      </c>
      <c r="R69" s="52" t="s">
        <v>56</v>
      </c>
      <c r="S69" s="55" t="s">
        <v>4</v>
      </c>
      <c r="T69" s="55" t="s">
        <v>4</v>
      </c>
      <c r="U69" s="55" t="s">
        <v>4</v>
      </c>
      <c r="V69" s="55" t="s">
        <v>4</v>
      </c>
      <c r="W69" s="69">
        <v>550</v>
      </c>
      <c r="X69" s="71">
        <f>SUM(P70:R70)</f>
        <v>0</v>
      </c>
      <c r="Y69" s="64">
        <f>SUM(P70:R70)*W69</f>
        <v>0</v>
      </c>
      <c r="Z69" s="57" t="s">
        <v>144</v>
      </c>
    </row>
    <row r="70" spans="1:26" ht="86.25" customHeight="1" thickBot="1" x14ac:dyDescent="0.25">
      <c r="A70" s="59"/>
      <c r="B70" s="61"/>
      <c r="C70" s="61"/>
      <c r="D70" s="63"/>
      <c r="E70" s="63"/>
      <c r="F70" s="63"/>
      <c r="G70" s="63"/>
      <c r="H70" s="68"/>
      <c r="I70" s="68"/>
      <c r="J70" s="68"/>
      <c r="K70" s="53" t="s">
        <v>4</v>
      </c>
      <c r="L70" s="53" t="s">
        <v>4</v>
      </c>
      <c r="M70" s="53" t="s">
        <v>4</v>
      </c>
      <c r="N70" s="53" t="s">
        <v>4</v>
      </c>
      <c r="O70" s="53" t="s">
        <v>4</v>
      </c>
      <c r="P70" s="56" t="s">
        <v>58</v>
      </c>
      <c r="Q70" s="56" t="s">
        <v>58</v>
      </c>
      <c r="R70" s="56" t="s">
        <v>58</v>
      </c>
      <c r="S70" s="53" t="s">
        <v>4</v>
      </c>
      <c r="T70" s="53" t="s">
        <v>4</v>
      </c>
      <c r="U70" s="53" t="s">
        <v>4</v>
      </c>
      <c r="V70" s="53" t="s">
        <v>4</v>
      </c>
      <c r="W70" s="70"/>
      <c r="X70" s="72"/>
      <c r="Y70" s="65"/>
      <c r="Z70" s="58"/>
    </row>
    <row r="71" spans="1:26" ht="15.75" customHeight="1" x14ac:dyDescent="0.2">
      <c r="A71" s="59" t="s">
        <v>4</v>
      </c>
      <c r="B71" s="60">
        <v>29</v>
      </c>
      <c r="C71" s="60">
        <v>37796</v>
      </c>
      <c r="D71" s="62" t="s">
        <v>145</v>
      </c>
      <c r="E71" s="66" t="s">
        <v>92</v>
      </c>
      <c r="F71" s="66" t="s">
        <v>4</v>
      </c>
      <c r="G71" s="66" t="s">
        <v>142</v>
      </c>
      <c r="H71" s="67" t="s">
        <v>86</v>
      </c>
      <c r="I71" s="67" t="s">
        <v>143</v>
      </c>
      <c r="J71" s="67" t="s">
        <v>88</v>
      </c>
      <c r="K71" s="55" t="s">
        <v>4</v>
      </c>
      <c r="L71" s="55" t="s">
        <v>4</v>
      </c>
      <c r="M71" s="55" t="s">
        <v>4</v>
      </c>
      <c r="N71" s="55" t="s">
        <v>4</v>
      </c>
      <c r="O71" s="52" t="s">
        <v>53</v>
      </c>
      <c r="P71" s="52" t="s">
        <v>54</v>
      </c>
      <c r="Q71" s="52" t="s">
        <v>55</v>
      </c>
      <c r="R71" s="55" t="s">
        <v>4</v>
      </c>
      <c r="S71" s="55" t="s">
        <v>4</v>
      </c>
      <c r="T71" s="55" t="s">
        <v>4</v>
      </c>
      <c r="U71" s="55" t="s">
        <v>4</v>
      </c>
      <c r="V71" s="55" t="s">
        <v>4</v>
      </c>
      <c r="W71" s="69">
        <v>720</v>
      </c>
      <c r="X71" s="71">
        <f>SUM(O72:R72)</f>
        <v>0</v>
      </c>
      <c r="Y71" s="64">
        <f>SUM(O72:R72)*W71</f>
        <v>0</v>
      </c>
      <c r="Z71" s="57" t="s">
        <v>146</v>
      </c>
    </row>
    <row r="72" spans="1:26" ht="86.25" customHeight="1" thickBot="1" x14ac:dyDescent="0.25">
      <c r="A72" s="59"/>
      <c r="B72" s="61"/>
      <c r="C72" s="61"/>
      <c r="D72" s="63"/>
      <c r="E72" s="63"/>
      <c r="F72" s="63"/>
      <c r="G72" s="63"/>
      <c r="H72" s="68"/>
      <c r="I72" s="68"/>
      <c r="J72" s="68"/>
      <c r="K72" s="53" t="s">
        <v>4</v>
      </c>
      <c r="L72" s="53" t="s">
        <v>4</v>
      </c>
      <c r="M72" s="53" t="s">
        <v>4</v>
      </c>
      <c r="N72" s="53" t="s">
        <v>4</v>
      </c>
      <c r="O72" s="56" t="s">
        <v>58</v>
      </c>
      <c r="P72" s="56" t="s">
        <v>58</v>
      </c>
      <c r="Q72" s="56" t="s">
        <v>58</v>
      </c>
      <c r="R72" s="53" t="s">
        <v>4</v>
      </c>
      <c r="S72" s="53" t="s">
        <v>4</v>
      </c>
      <c r="T72" s="53" t="s">
        <v>4</v>
      </c>
      <c r="U72" s="53" t="s">
        <v>4</v>
      </c>
      <c r="V72" s="53" t="s">
        <v>4</v>
      </c>
      <c r="W72" s="70"/>
      <c r="X72" s="72"/>
      <c r="Y72" s="65"/>
      <c r="Z72" s="58"/>
    </row>
    <row r="73" spans="1:26" ht="15.75" customHeight="1" x14ac:dyDescent="0.2">
      <c r="A73" s="59" t="s">
        <v>4</v>
      </c>
      <c r="B73" s="60">
        <v>30</v>
      </c>
      <c r="C73" s="60">
        <v>37797</v>
      </c>
      <c r="D73" s="62" t="s">
        <v>147</v>
      </c>
      <c r="E73" s="66" t="s">
        <v>92</v>
      </c>
      <c r="F73" s="66" t="s">
        <v>4</v>
      </c>
      <c r="G73" s="66" t="s">
        <v>142</v>
      </c>
      <c r="H73" s="67" t="s">
        <v>86</v>
      </c>
      <c r="I73" s="67" t="s">
        <v>143</v>
      </c>
      <c r="J73" s="67" t="s">
        <v>88</v>
      </c>
      <c r="K73" s="55" t="s">
        <v>4</v>
      </c>
      <c r="L73" s="55" t="s">
        <v>4</v>
      </c>
      <c r="M73" s="55" t="s">
        <v>4</v>
      </c>
      <c r="N73" s="55" t="s">
        <v>4</v>
      </c>
      <c r="O73" s="55" t="s">
        <v>4</v>
      </c>
      <c r="P73" s="52" t="s">
        <v>54</v>
      </c>
      <c r="Q73" s="52" t="s">
        <v>55</v>
      </c>
      <c r="R73" s="52" t="s">
        <v>56</v>
      </c>
      <c r="S73" s="55" t="s">
        <v>4</v>
      </c>
      <c r="T73" s="55" t="s">
        <v>4</v>
      </c>
      <c r="U73" s="55" t="s">
        <v>4</v>
      </c>
      <c r="V73" s="55" t="s">
        <v>4</v>
      </c>
      <c r="W73" s="69">
        <v>660</v>
      </c>
      <c r="X73" s="71">
        <f>SUM(P74:R74)</f>
        <v>0</v>
      </c>
      <c r="Y73" s="64">
        <f>SUM(P74:R74)*W73</f>
        <v>0</v>
      </c>
      <c r="Z73" s="57" t="s">
        <v>148</v>
      </c>
    </row>
    <row r="74" spans="1:26" ht="86.25" customHeight="1" thickBot="1" x14ac:dyDescent="0.25">
      <c r="A74" s="59"/>
      <c r="B74" s="61"/>
      <c r="C74" s="61"/>
      <c r="D74" s="63"/>
      <c r="E74" s="63"/>
      <c r="F74" s="63"/>
      <c r="G74" s="63"/>
      <c r="H74" s="68"/>
      <c r="I74" s="68"/>
      <c r="J74" s="68"/>
      <c r="K74" s="53" t="s">
        <v>4</v>
      </c>
      <c r="L74" s="53" t="s">
        <v>4</v>
      </c>
      <c r="M74" s="53" t="s">
        <v>4</v>
      </c>
      <c r="N74" s="53" t="s">
        <v>4</v>
      </c>
      <c r="O74" s="53" t="s">
        <v>4</v>
      </c>
      <c r="P74" s="56" t="s">
        <v>58</v>
      </c>
      <c r="Q74" s="56" t="s">
        <v>58</v>
      </c>
      <c r="R74" s="56" t="s">
        <v>58</v>
      </c>
      <c r="S74" s="53" t="s">
        <v>4</v>
      </c>
      <c r="T74" s="53" t="s">
        <v>4</v>
      </c>
      <c r="U74" s="53" t="s">
        <v>4</v>
      </c>
      <c r="V74" s="53" t="s">
        <v>4</v>
      </c>
      <c r="W74" s="70"/>
      <c r="X74" s="72"/>
      <c r="Y74" s="65"/>
      <c r="Z74" s="58"/>
    </row>
    <row r="75" spans="1:26" ht="15.75" customHeight="1" x14ac:dyDescent="0.2">
      <c r="A75" s="59" t="s">
        <v>4</v>
      </c>
      <c r="B75" s="60">
        <v>31</v>
      </c>
      <c r="C75" s="60">
        <v>37798</v>
      </c>
      <c r="D75" s="62" t="s">
        <v>149</v>
      </c>
      <c r="E75" s="66" t="s">
        <v>92</v>
      </c>
      <c r="F75" s="66" t="s">
        <v>4</v>
      </c>
      <c r="G75" s="66" t="s">
        <v>142</v>
      </c>
      <c r="H75" s="67" t="s">
        <v>86</v>
      </c>
      <c r="I75" s="67" t="s">
        <v>143</v>
      </c>
      <c r="J75" s="67" t="s">
        <v>88</v>
      </c>
      <c r="K75" s="55" t="s">
        <v>4</v>
      </c>
      <c r="L75" s="55" t="s">
        <v>4</v>
      </c>
      <c r="M75" s="55" t="s">
        <v>4</v>
      </c>
      <c r="N75" s="55" t="s">
        <v>4</v>
      </c>
      <c r="O75" s="55" t="s">
        <v>4</v>
      </c>
      <c r="P75" s="52" t="s">
        <v>54</v>
      </c>
      <c r="Q75" s="52" t="s">
        <v>55</v>
      </c>
      <c r="R75" s="52" t="s">
        <v>56</v>
      </c>
      <c r="S75" s="55" t="s">
        <v>4</v>
      </c>
      <c r="T75" s="55" t="s">
        <v>4</v>
      </c>
      <c r="U75" s="55" t="s">
        <v>4</v>
      </c>
      <c r="V75" s="55" t="s">
        <v>4</v>
      </c>
      <c r="W75" s="69">
        <v>720</v>
      </c>
      <c r="X75" s="71">
        <f>SUM(P76:R76)</f>
        <v>0</v>
      </c>
      <c r="Y75" s="64">
        <f>SUM(P76:R76)*W75</f>
        <v>0</v>
      </c>
      <c r="Z75" s="57" t="s">
        <v>150</v>
      </c>
    </row>
    <row r="76" spans="1:26" ht="86.25" customHeight="1" thickBot="1" x14ac:dyDescent="0.25">
      <c r="A76" s="59"/>
      <c r="B76" s="61"/>
      <c r="C76" s="61"/>
      <c r="D76" s="63"/>
      <c r="E76" s="63"/>
      <c r="F76" s="63"/>
      <c r="G76" s="63"/>
      <c r="H76" s="68"/>
      <c r="I76" s="68"/>
      <c r="J76" s="68"/>
      <c r="K76" s="53" t="s">
        <v>4</v>
      </c>
      <c r="L76" s="53" t="s">
        <v>4</v>
      </c>
      <c r="M76" s="53" t="s">
        <v>4</v>
      </c>
      <c r="N76" s="53" t="s">
        <v>4</v>
      </c>
      <c r="O76" s="53" t="s">
        <v>4</v>
      </c>
      <c r="P76" s="56" t="s">
        <v>58</v>
      </c>
      <c r="Q76" s="56" t="s">
        <v>58</v>
      </c>
      <c r="R76" s="56" t="s">
        <v>58</v>
      </c>
      <c r="S76" s="53" t="s">
        <v>4</v>
      </c>
      <c r="T76" s="53" t="s">
        <v>4</v>
      </c>
      <c r="U76" s="53" t="s">
        <v>4</v>
      </c>
      <c r="V76" s="53" t="s">
        <v>4</v>
      </c>
      <c r="W76" s="70"/>
      <c r="X76" s="72"/>
      <c r="Y76" s="65"/>
      <c r="Z76" s="58"/>
    </row>
    <row r="77" spans="1:26" ht="15.75" customHeight="1" x14ac:dyDescent="0.2">
      <c r="A77" s="59" t="s">
        <v>4</v>
      </c>
      <c r="B77" s="60">
        <v>32</v>
      </c>
      <c r="C77" s="60">
        <v>37799</v>
      </c>
      <c r="D77" s="62" t="s">
        <v>151</v>
      </c>
      <c r="E77" s="66" t="s">
        <v>100</v>
      </c>
      <c r="F77" s="66" t="s">
        <v>4</v>
      </c>
      <c r="G77" s="66" t="s">
        <v>152</v>
      </c>
      <c r="H77" s="67" t="s">
        <v>86</v>
      </c>
      <c r="I77" s="67" t="s">
        <v>143</v>
      </c>
      <c r="J77" s="67" t="s">
        <v>88</v>
      </c>
      <c r="K77" s="55" t="s">
        <v>4</v>
      </c>
      <c r="L77" s="55" t="s">
        <v>4</v>
      </c>
      <c r="M77" s="55" t="s">
        <v>4</v>
      </c>
      <c r="N77" s="55" t="s">
        <v>4</v>
      </c>
      <c r="O77" s="52" t="s">
        <v>53</v>
      </c>
      <c r="P77" s="52" t="s">
        <v>54</v>
      </c>
      <c r="Q77" s="52" t="s">
        <v>55</v>
      </c>
      <c r="R77" s="55" t="s">
        <v>4</v>
      </c>
      <c r="S77" s="55" t="s">
        <v>4</v>
      </c>
      <c r="T77" s="55" t="s">
        <v>4</v>
      </c>
      <c r="U77" s="55" t="s">
        <v>4</v>
      </c>
      <c r="V77" s="55" t="s">
        <v>4</v>
      </c>
      <c r="W77" s="69">
        <v>660</v>
      </c>
      <c r="X77" s="71">
        <f>SUM(O78:R78)</f>
        <v>0</v>
      </c>
      <c r="Y77" s="64">
        <f>SUM(O78:R78)*W77</f>
        <v>0</v>
      </c>
      <c r="Z77" s="57" t="s">
        <v>153</v>
      </c>
    </row>
    <row r="78" spans="1:26" ht="86.25" customHeight="1" thickBot="1" x14ac:dyDescent="0.25">
      <c r="A78" s="59"/>
      <c r="B78" s="61"/>
      <c r="C78" s="61"/>
      <c r="D78" s="63"/>
      <c r="E78" s="63"/>
      <c r="F78" s="63"/>
      <c r="G78" s="63"/>
      <c r="H78" s="68"/>
      <c r="I78" s="68"/>
      <c r="J78" s="68"/>
      <c r="K78" s="53" t="s">
        <v>4</v>
      </c>
      <c r="L78" s="53" t="s">
        <v>4</v>
      </c>
      <c r="M78" s="53" t="s">
        <v>4</v>
      </c>
      <c r="N78" s="53" t="s">
        <v>4</v>
      </c>
      <c r="O78" s="56" t="s">
        <v>58</v>
      </c>
      <c r="P78" s="56" t="s">
        <v>58</v>
      </c>
      <c r="Q78" s="56" t="s">
        <v>58</v>
      </c>
      <c r="R78" s="53" t="s">
        <v>4</v>
      </c>
      <c r="S78" s="53" t="s">
        <v>4</v>
      </c>
      <c r="T78" s="53" t="s">
        <v>4</v>
      </c>
      <c r="U78" s="53" t="s">
        <v>4</v>
      </c>
      <c r="V78" s="53" t="s">
        <v>4</v>
      </c>
      <c r="W78" s="70"/>
      <c r="X78" s="72"/>
      <c r="Y78" s="65"/>
      <c r="Z78" s="58"/>
    </row>
    <row r="79" spans="1:26" ht="15.75" customHeight="1" x14ac:dyDescent="0.2">
      <c r="A79" s="59" t="s">
        <v>4</v>
      </c>
      <c r="B79" s="60">
        <v>33</v>
      </c>
      <c r="C79" s="60">
        <v>37800</v>
      </c>
      <c r="D79" s="62" t="s">
        <v>154</v>
      </c>
      <c r="E79" s="66" t="s">
        <v>155</v>
      </c>
      <c r="F79" s="66" t="s">
        <v>4</v>
      </c>
      <c r="G79" s="66" t="s">
        <v>142</v>
      </c>
      <c r="H79" s="67" t="s">
        <v>86</v>
      </c>
      <c r="I79" s="67" t="s">
        <v>143</v>
      </c>
      <c r="J79" s="67" t="s">
        <v>50</v>
      </c>
      <c r="K79" s="55" t="s">
        <v>4</v>
      </c>
      <c r="L79" s="55" t="s">
        <v>4</v>
      </c>
      <c r="M79" s="55" t="s">
        <v>4</v>
      </c>
      <c r="N79" s="55" t="s">
        <v>4</v>
      </c>
      <c r="O79" s="52" t="s">
        <v>53</v>
      </c>
      <c r="P79" s="52" t="s">
        <v>54</v>
      </c>
      <c r="Q79" s="52" t="s">
        <v>55</v>
      </c>
      <c r="R79" s="52" t="s">
        <v>56</v>
      </c>
      <c r="S79" s="55" t="s">
        <v>4</v>
      </c>
      <c r="T79" s="55" t="s">
        <v>4</v>
      </c>
      <c r="U79" s="55" t="s">
        <v>4</v>
      </c>
      <c r="V79" s="55" t="s">
        <v>4</v>
      </c>
      <c r="W79" s="69">
        <v>1140</v>
      </c>
      <c r="X79" s="71">
        <f>SUM(P80:R80)</f>
        <v>0</v>
      </c>
      <c r="Y79" s="64">
        <f>SUM(P80:R80)*W79</f>
        <v>0</v>
      </c>
      <c r="Z79" s="57" t="s">
        <v>156</v>
      </c>
    </row>
    <row r="80" spans="1:26" ht="86.25" customHeight="1" thickBot="1" x14ac:dyDescent="0.25">
      <c r="A80" s="59"/>
      <c r="B80" s="61"/>
      <c r="C80" s="61"/>
      <c r="D80" s="63"/>
      <c r="E80" s="63"/>
      <c r="F80" s="63"/>
      <c r="G80" s="63"/>
      <c r="H80" s="68"/>
      <c r="I80" s="68"/>
      <c r="J80" s="68"/>
      <c r="K80" s="53" t="s">
        <v>4</v>
      </c>
      <c r="L80" s="53" t="s">
        <v>4</v>
      </c>
      <c r="M80" s="53" t="s">
        <v>4</v>
      </c>
      <c r="N80" s="53" t="s">
        <v>4</v>
      </c>
      <c r="O80" s="53" t="s">
        <v>4</v>
      </c>
      <c r="P80" s="56" t="s">
        <v>58</v>
      </c>
      <c r="Q80" s="56" t="s">
        <v>58</v>
      </c>
      <c r="R80" s="56" t="s">
        <v>58</v>
      </c>
      <c r="S80" s="53" t="s">
        <v>4</v>
      </c>
      <c r="T80" s="53" t="s">
        <v>4</v>
      </c>
      <c r="U80" s="53" t="s">
        <v>4</v>
      </c>
      <c r="V80" s="53" t="s">
        <v>4</v>
      </c>
      <c r="W80" s="70"/>
      <c r="X80" s="72"/>
      <c r="Y80" s="65"/>
      <c r="Z80" s="58"/>
    </row>
    <row r="81" spans="1:26" ht="15.75" customHeight="1" x14ac:dyDescent="0.2">
      <c r="A81" s="59" t="s">
        <v>4</v>
      </c>
      <c r="B81" s="60">
        <v>34</v>
      </c>
      <c r="C81" s="60">
        <v>37801</v>
      </c>
      <c r="D81" s="62" t="s">
        <v>157</v>
      </c>
      <c r="E81" s="66" t="s">
        <v>84</v>
      </c>
      <c r="F81" s="66" t="s">
        <v>4</v>
      </c>
      <c r="G81" s="66" t="s">
        <v>158</v>
      </c>
      <c r="H81" s="67" t="s">
        <v>86</v>
      </c>
      <c r="I81" s="67" t="s">
        <v>159</v>
      </c>
      <c r="J81" s="67" t="s">
        <v>88</v>
      </c>
      <c r="K81" s="55" t="s">
        <v>4</v>
      </c>
      <c r="L81" s="55" t="s">
        <v>4</v>
      </c>
      <c r="M81" s="52" t="s">
        <v>51</v>
      </c>
      <c r="N81" s="52" t="s">
        <v>52</v>
      </c>
      <c r="O81" s="52" t="s">
        <v>53</v>
      </c>
      <c r="P81" s="55" t="s">
        <v>4</v>
      </c>
      <c r="Q81" s="55" t="s">
        <v>4</v>
      </c>
      <c r="R81" s="55" t="s">
        <v>4</v>
      </c>
      <c r="S81" s="55" t="s">
        <v>4</v>
      </c>
      <c r="T81" s="55" t="s">
        <v>4</v>
      </c>
      <c r="U81" s="55" t="s">
        <v>4</v>
      </c>
      <c r="V81" s="55" t="s">
        <v>4</v>
      </c>
      <c r="W81" s="69">
        <v>390</v>
      </c>
      <c r="X81" s="71">
        <f>SUM(M82:R82)</f>
        <v>0</v>
      </c>
      <c r="Y81" s="64">
        <f>SUM(M82:R82)*W81</f>
        <v>0</v>
      </c>
      <c r="Z81" s="57" t="s">
        <v>160</v>
      </c>
    </row>
    <row r="82" spans="1:26" ht="86.25" customHeight="1" thickBot="1" x14ac:dyDescent="0.25">
      <c r="A82" s="59"/>
      <c r="B82" s="61"/>
      <c r="C82" s="61"/>
      <c r="D82" s="63"/>
      <c r="E82" s="63"/>
      <c r="F82" s="63"/>
      <c r="G82" s="63"/>
      <c r="H82" s="68"/>
      <c r="I82" s="68"/>
      <c r="J82" s="68"/>
      <c r="K82" s="53" t="s">
        <v>4</v>
      </c>
      <c r="L82" s="53" t="s">
        <v>4</v>
      </c>
      <c r="M82" s="56" t="s">
        <v>58</v>
      </c>
      <c r="N82" s="56" t="s">
        <v>58</v>
      </c>
      <c r="O82" s="56" t="s">
        <v>58</v>
      </c>
      <c r="P82" s="53" t="s">
        <v>4</v>
      </c>
      <c r="Q82" s="53" t="s">
        <v>4</v>
      </c>
      <c r="R82" s="53" t="s">
        <v>4</v>
      </c>
      <c r="S82" s="53" t="s">
        <v>4</v>
      </c>
      <c r="T82" s="53" t="s">
        <v>4</v>
      </c>
      <c r="U82" s="53" t="s">
        <v>4</v>
      </c>
      <c r="V82" s="53" t="s">
        <v>4</v>
      </c>
      <c r="W82" s="70"/>
      <c r="X82" s="72"/>
      <c r="Y82" s="65"/>
      <c r="Z82" s="58"/>
    </row>
    <row r="83" spans="1:26" ht="15.75" customHeight="1" x14ac:dyDescent="0.2">
      <c r="A83" s="59" t="s">
        <v>4</v>
      </c>
      <c r="B83" s="60">
        <v>35</v>
      </c>
      <c r="C83" s="60">
        <v>37802</v>
      </c>
      <c r="D83" s="62" t="s">
        <v>161</v>
      </c>
      <c r="E83" s="66" t="s">
        <v>92</v>
      </c>
      <c r="F83" s="66" t="s">
        <v>4</v>
      </c>
      <c r="G83" s="66" t="s">
        <v>158</v>
      </c>
      <c r="H83" s="67" t="s">
        <v>86</v>
      </c>
      <c r="I83" s="67" t="s">
        <v>159</v>
      </c>
      <c r="J83" s="67" t="s">
        <v>88</v>
      </c>
      <c r="K83" s="55" t="s">
        <v>4</v>
      </c>
      <c r="L83" s="55" t="s">
        <v>4</v>
      </c>
      <c r="M83" s="55" t="s">
        <v>4</v>
      </c>
      <c r="N83" s="52" t="s">
        <v>52</v>
      </c>
      <c r="O83" s="52" t="s">
        <v>53</v>
      </c>
      <c r="P83" s="52" t="s">
        <v>54</v>
      </c>
      <c r="Q83" s="52" t="s">
        <v>55</v>
      </c>
      <c r="R83" s="55" t="s">
        <v>4</v>
      </c>
      <c r="S83" s="55" t="s">
        <v>4</v>
      </c>
      <c r="T83" s="55" t="s">
        <v>4</v>
      </c>
      <c r="U83" s="55" t="s">
        <v>4</v>
      </c>
      <c r="V83" s="55" t="s">
        <v>4</v>
      </c>
      <c r="W83" s="69">
        <v>590</v>
      </c>
      <c r="X83" s="71">
        <f>SUM(N84:R84)</f>
        <v>0</v>
      </c>
      <c r="Y83" s="64">
        <f>SUM(N84:R84)*W83</f>
        <v>0</v>
      </c>
      <c r="Z83" s="57" t="s">
        <v>162</v>
      </c>
    </row>
    <row r="84" spans="1:26" ht="86.25" customHeight="1" thickBot="1" x14ac:dyDescent="0.25">
      <c r="A84" s="59"/>
      <c r="B84" s="61"/>
      <c r="C84" s="61"/>
      <c r="D84" s="63"/>
      <c r="E84" s="63"/>
      <c r="F84" s="63"/>
      <c r="G84" s="63"/>
      <c r="H84" s="68"/>
      <c r="I84" s="68"/>
      <c r="J84" s="68"/>
      <c r="K84" s="53" t="s">
        <v>4</v>
      </c>
      <c r="L84" s="53" t="s">
        <v>4</v>
      </c>
      <c r="M84" s="53" t="s">
        <v>4</v>
      </c>
      <c r="N84" s="56" t="s">
        <v>58</v>
      </c>
      <c r="O84" s="56" t="s">
        <v>58</v>
      </c>
      <c r="P84" s="56" t="s">
        <v>58</v>
      </c>
      <c r="Q84" s="56" t="s">
        <v>58</v>
      </c>
      <c r="R84" s="53" t="s">
        <v>4</v>
      </c>
      <c r="S84" s="53" t="s">
        <v>4</v>
      </c>
      <c r="T84" s="53" t="s">
        <v>4</v>
      </c>
      <c r="U84" s="53" t="s">
        <v>4</v>
      </c>
      <c r="V84" s="53" t="s">
        <v>4</v>
      </c>
      <c r="W84" s="70"/>
      <c r="X84" s="72"/>
      <c r="Y84" s="65"/>
      <c r="Z84" s="58"/>
    </row>
    <row r="85" spans="1:26" ht="15.75" customHeight="1" x14ac:dyDescent="0.2">
      <c r="A85" s="59" t="s">
        <v>4</v>
      </c>
      <c r="B85" s="60">
        <v>36</v>
      </c>
      <c r="C85" s="60">
        <v>37803</v>
      </c>
      <c r="D85" s="62" t="s">
        <v>163</v>
      </c>
      <c r="E85" s="66" t="s">
        <v>92</v>
      </c>
      <c r="F85" s="66" t="s">
        <v>4</v>
      </c>
      <c r="G85" s="66" t="s">
        <v>158</v>
      </c>
      <c r="H85" s="67" t="s">
        <v>86</v>
      </c>
      <c r="I85" s="67" t="s">
        <v>159</v>
      </c>
      <c r="J85" s="67" t="s">
        <v>88</v>
      </c>
      <c r="K85" s="55" t="s">
        <v>4</v>
      </c>
      <c r="L85" s="55" t="s">
        <v>4</v>
      </c>
      <c r="M85" s="55" t="s">
        <v>4</v>
      </c>
      <c r="N85" s="55" t="s">
        <v>4</v>
      </c>
      <c r="O85" s="52" t="s">
        <v>53</v>
      </c>
      <c r="P85" s="52" t="s">
        <v>54</v>
      </c>
      <c r="Q85" s="52" t="s">
        <v>55</v>
      </c>
      <c r="R85" s="55" t="s">
        <v>4</v>
      </c>
      <c r="S85" s="55" t="s">
        <v>4</v>
      </c>
      <c r="T85" s="55" t="s">
        <v>4</v>
      </c>
      <c r="U85" s="55" t="s">
        <v>4</v>
      </c>
      <c r="V85" s="55" t="s">
        <v>4</v>
      </c>
      <c r="W85" s="69">
        <v>590</v>
      </c>
      <c r="X85" s="71">
        <f>SUM(O86:R86)</f>
        <v>0</v>
      </c>
      <c r="Y85" s="64">
        <f>SUM(O86:R86)*W85</f>
        <v>0</v>
      </c>
      <c r="Z85" s="57" t="s">
        <v>164</v>
      </c>
    </row>
    <row r="86" spans="1:26" ht="86.25" customHeight="1" thickBot="1" x14ac:dyDescent="0.25">
      <c r="A86" s="59"/>
      <c r="B86" s="61"/>
      <c r="C86" s="61"/>
      <c r="D86" s="63"/>
      <c r="E86" s="63"/>
      <c r="F86" s="63"/>
      <c r="G86" s="63"/>
      <c r="H86" s="68"/>
      <c r="I86" s="68"/>
      <c r="J86" s="68"/>
      <c r="K86" s="53" t="s">
        <v>4</v>
      </c>
      <c r="L86" s="53" t="s">
        <v>4</v>
      </c>
      <c r="M86" s="53" t="s">
        <v>4</v>
      </c>
      <c r="N86" s="53" t="s">
        <v>4</v>
      </c>
      <c r="O86" s="56" t="s">
        <v>58</v>
      </c>
      <c r="P86" s="56" t="s">
        <v>58</v>
      </c>
      <c r="Q86" s="56" t="s">
        <v>58</v>
      </c>
      <c r="R86" s="53" t="s">
        <v>4</v>
      </c>
      <c r="S86" s="53" t="s">
        <v>4</v>
      </c>
      <c r="T86" s="53" t="s">
        <v>4</v>
      </c>
      <c r="U86" s="53" t="s">
        <v>4</v>
      </c>
      <c r="V86" s="53" t="s">
        <v>4</v>
      </c>
      <c r="W86" s="70"/>
      <c r="X86" s="72"/>
      <c r="Y86" s="65"/>
      <c r="Z86" s="58"/>
    </row>
    <row r="87" spans="1:26" ht="15.75" customHeight="1" x14ac:dyDescent="0.2">
      <c r="A87" s="59" t="s">
        <v>4</v>
      </c>
      <c r="B87" s="60">
        <v>37</v>
      </c>
      <c r="C87" s="60">
        <v>37804</v>
      </c>
      <c r="D87" s="62" t="s">
        <v>165</v>
      </c>
      <c r="E87" s="66" t="s">
        <v>92</v>
      </c>
      <c r="F87" s="66" t="s">
        <v>4</v>
      </c>
      <c r="G87" s="66" t="s">
        <v>158</v>
      </c>
      <c r="H87" s="67" t="s">
        <v>86</v>
      </c>
      <c r="I87" s="67" t="s">
        <v>159</v>
      </c>
      <c r="J87" s="67" t="s">
        <v>88</v>
      </c>
      <c r="K87" s="55" t="s">
        <v>4</v>
      </c>
      <c r="L87" s="55" t="s">
        <v>4</v>
      </c>
      <c r="M87" s="55" t="s">
        <v>4</v>
      </c>
      <c r="N87" s="52" t="s">
        <v>52</v>
      </c>
      <c r="O87" s="52" t="s">
        <v>53</v>
      </c>
      <c r="P87" s="52" t="s">
        <v>54</v>
      </c>
      <c r="Q87" s="52" t="s">
        <v>55</v>
      </c>
      <c r="R87" s="55" t="s">
        <v>4</v>
      </c>
      <c r="S87" s="55" t="s">
        <v>4</v>
      </c>
      <c r="T87" s="55" t="s">
        <v>4</v>
      </c>
      <c r="U87" s="55" t="s">
        <v>4</v>
      </c>
      <c r="V87" s="55" t="s">
        <v>4</v>
      </c>
      <c r="W87" s="69">
        <v>660</v>
      </c>
      <c r="X87" s="71">
        <f>SUM(N88:R88)</f>
        <v>0</v>
      </c>
      <c r="Y87" s="64">
        <f>SUM(N88:R88)*W87</f>
        <v>0</v>
      </c>
      <c r="Z87" s="57" t="s">
        <v>166</v>
      </c>
    </row>
    <row r="88" spans="1:26" ht="86.25" customHeight="1" thickBot="1" x14ac:dyDescent="0.25">
      <c r="A88" s="59"/>
      <c r="B88" s="61"/>
      <c r="C88" s="61"/>
      <c r="D88" s="63"/>
      <c r="E88" s="63"/>
      <c r="F88" s="63"/>
      <c r="G88" s="63"/>
      <c r="H88" s="68"/>
      <c r="I88" s="68"/>
      <c r="J88" s="68"/>
      <c r="K88" s="53" t="s">
        <v>4</v>
      </c>
      <c r="L88" s="53" t="s">
        <v>4</v>
      </c>
      <c r="M88" s="53" t="s">
        <v>4</v>
      </c>
      <c r="N88" s="56" t="s">
        <v>58</v>
      </c>
      <c r="O88" s="56" t="s">
        <v>58</v>
      </c>
      <c r="P88" s="56" t="s">
        <v>58</v>
      </c>
      <c r="Q88" s="56" t="s">
        <v>58</v>
      </c>
      <c r="R88" s="53" t="s">
        <v>4</v>
      </c>
      <c r="S88" s="53" t="s">
        <v>4</v>
      </c>
      <c r="T88" s="53" t="s">
        <v>4</v>
      </c>
      <c r="U88" s="53" t="s">
        <v>4</v>
      </c>
      <c r="V88" s="53" t="s">
        <v>4</v>
      </c>
      <c r="W88" s="70"/>
      <c r="X88" s="72"/>
      <c r="Y88" s="65"/>
      <c r="Z88" s="58"/>
    </row>
    <row r="89" spans="1:26" ht="15.75" customHeight="1" x14ac:dyDescent="0.2">
      <c r="A89" s="59" t="s">
        <v>4</v>
      </c>
      <c r="B89" s="60">
        <v>38</v>
      </c>
      <c r="C89" s="60">
        <v>37805</v>
      </c>
      <c r="D89" s="62" t="s">
        <v>167</v>
      </c>
      <c r="E89" s="66" t="s">
        <v>97</v>
      </c>
      <c r="F89" s="66" t="s">
        <v>4</v>
      </c>
      <c r="G89" s="66" t="s">
        <v>158</v>
      </c>
      <c r="H89" s="67" t="s">
        <v>86</v>
      </c>
      <c r="I89" s="67" t="s">
        <v>159</v>
      </c>
      <c r="J89" s="67" t="s">
        <v>88</v>
      </c>
      <c r="K89" s="55" t="s">
        <v>4</v>
      </c>
      <c r="L89" s="55" t="s">
        <v>4</v>
      </c>
      <c r="M89" s="55" t="s">
        <v>4</v>
      </c>
      <c r="N89" s="55" t="s">
        <v>4</v>
      </c>
      <c r="O89" s="52" t="s">
        <v>53</v>
      </c>
      <c r="P89" s="52" t="s">
        <v>54</v>
      </c>
      <c r="Q89" s="52" t="s">
        <v>55</v>
      </c>
      <c r="R89" s="55" t="s">
        <v>4</v>
      </c>
      <c r="S89" s="55" t="s">
        <v>4</v>
      </c>
      <c r="T89" s="55" t="s">
        <v>4</v>
      </c>
      <c r="U89" s="55" t="s">
        <v>4</v>
      </c>
      <c r="V89" s="55" t="s">
        <v>4</v>
      </c>
      <c r="W89" s="69">
        <v>660</v>
      </c>
      <c r="X89" s="71">
        <f>SUM(O90:R90)</f>
        <v>0</v>
      </c>
      <c r="Y89" s="64">
        <f>SUM(O90:R90)*W89</f>
        <v>0</v>
      </c>
      <c r="Z89" s="57" t="s">
        <v>168</v>
      </c>
    </row>
    <row r="90" spans="1:26" ht="86.25" customHeight="1" thickBot="1" x14ac:dyDescent="0.25">
      <c r="A90" s="59"/>
      <c r="B90" s="61"/>
      <c r="C90" s="61"/>
      <c r="D90" s="63"/>
      <c r="E90" s="63"/>
      <c r="F90" s="63"/>
      <c r="G90" s="63"/>
      <c r="H90" s="68"/>
      <c r="I90" s="68"/>
      <c r="J90" s="68"/>
      <c r="K90" s="53" t="s">
        <v>4</v>
      </c>
      <c r="L90" s="53" t="s">
        <v>4</v>
      </c>
      <c r="M90" s="53" t="s">
        <v>4</v>
      </c>
      <c r="N90" s="53" t="s">
        <v>4</v>
      </c>
      <c r="O90" s="56" t="s">
        <v>58</v>
      </c>
      <c r="P90" s="56" t="s">
        <v>58</v>
      </c>
      <c r="Q90" s="56" t="s">
        <v>58</v>
      </c>
      <c r="R90" s="53" t="s">
        <v>4</v>
      </c>
      <c r="S90" s="53" t="s">
        <v>4</v>
      </c>
      <c r="T90" s="53" t="s">
        <v>4</v>
      </c>
      <c r="U90" s="53" t="s">
        <v>4</v>
      </c>
      <c r="V90" s="53" t="s">
        <v>4</v>
      </c>
      <c r="W90" s="70"/>
      <c r="X90" s="72"/>
      <c r="Y90" s="65"/>
      <c r="Z90" s="58"/>
    </row>
    <row r="91" spans="1:26" ht="15.75" customHeight="1" x14ac:dyDescent="0.2">
      <c r="A91" s="59" t="s">
        <v>4</v>
      </c>
      <c r="B91" s="60">
        <v>39</v>
      </c>
      <c r="C91" s="60">
        <v>37806</v>
      </c>
      <c r="D91" s="62" t="s">
        <v>169</v>
      </c>
      <c r="E91" s="66" t="s">
        <v>100</v>
      </c>
      <c r="F91" s="66" t="s">
        <v>4</v>
      </c>
      <c r="G91" s="66" t="s">
        <v>158</v>
      </c>
      <c r="H91" s="67" t="s">
        <v>86</v>
      </c>
      <c r="I91" s="67" t="s">
        <v>159</v>
      </c>
      <c r="J91" s="67" t="s">
        <v>88</v>
      </c>
      <c r="K91" s="55" t="s">
        <v>4</v>
      </c>
      <c r="L91" s="55" t="s">
        <v>4</v>
      </c>
      <c r="M91" s="55" t="s">
        <v>4</v>
      </c>
      <c r="N91" s="52" t="s">
        <v>52</v>
      </c>
      <c r="O91" s="52" t="s">
        <v>53</v>
      </c>
      <c r="P91" s="52" t="s">
        <v>54</v>
      </c>
      <c r="Q91" s="52" t="s">
        <v>55</v>
      </c>
      <c r="R91" s="55" t="s">
        <v>4</v>
      </c>
      <c r="S91" s="55" t="s">
        <v>4</v>
      </c>
      <c r="T91" s="55" t="s">
        <v>4</v>
      </c>
      <c r="U91" s="55" t="s">
        <v>4</v>
      </c>
      <c r="V91" s="55" t="s">
        <v>4</v>
      </c>
      <c r="W91" s="69">
        <v>660</v>
      </c>
      <c r="X91" s="71">
        <f>SUM(N92:R92)</f>
        <v>0</v>
      </c>
      <c r="Y91" s="64">
        <f>SUM(N92:R92)*W91</f>
        <v>0</v>
      </c>
      <c r="Z91" s="57" t="s">
        <v>170</v>
      </c>
    </row>
    <row r="92" spans="1:26" ht="86.25" customHeight="1" thickBot="1" x14ac:dyDescent="0.25">
      <c r="A92" s="59"/>
      <c r="B92" s="61"/>
      <c r="C92" s="61"/>
      <c r="D92" s="63"/>
      <c r="E92" s="63"/>
      <c r="F92" s="63"/>
      <c r="G92" s="63"/>
      <c r="H92" s="68"/>
      <c r="I92" s="68"/>
      <c r="J92" s="68"/>
      <c r="K92" s="53" t="s">
        <v>4</v>
      </c>
      <c r="L92" s="53" t="s">
        <v>4</v>
      </c>
      <c r="M92" s="53" t="s">
        <v>4</v>
      </c>
      <c r="N92" s="56" t="s">
        <v>58</v>
      </c>
      <c r="O92" s="56" t="s">
        <v>58</v>
      </c>
      <c r="P92" s="56" t="s">
        <v>58</v>
      </c>
      <c r="Q92" s="56" t="s">
        <v>58</v>
      </c>
      <c r="R92" s="53" t="s">
        <v>4</v>
      </c>
      <c r="S92" s="53" t="s">
        <v>4</v>
      </c>
      <c r="T92" s="53" t="s">
        <v>4</v>
      </c>
      <c r="U92" s="53" t="s">
        <v>4</v>
      </c>
      <c r="V92" s="53" t="s">
        <v>4</v>
      </c>
      <c r="W92" s="70"/>
      <c r="X92" s="72"/>
      <c r="Y92" s="65"/>
      <c r="Z92" s="58"/>
    </row>
    <row r="93" spans="1:26" ht="15.75" customHeight="1" x14ac:dyDescent="0.2">
      <c r="A93" s="59" t="s">
        <v>4</v>
      </c>
      <c r="B93" s="60">
        <v>40</v>
      </c>
      <c r="C93" s="60">
        <v>37807</v>
      </c>
      <c r="D93" s="62" t="s">
        <v>171</v>
      </c>
      <c r="E93" s="66" t="s">
        <v>124</v>
      </c>
      <c r="F93" s="66" t="s">
        <v>4</v>
      </c>
      <c r="G93" s="66" t="s">
        <v>158</v>
      </c>
      <c r="H93" s="67" t="s">
        <v>86</v>
      </c>
      <c r="I93" s="67" t="s">
        <v>159</v>
      </c>
      <c r="J93" s="67" t="s">
        <v>50</v>
      </c>
      <c r="K93" s="55" t="s">
        <v>4</v>
      </c>
      <c r="L93" s="55" t="s">
        <v>4</v>
      </c>
      <c r="M93" s="55" t="s">
        <v>4</v>
      </c>
      <c r="N93" s="52" t="s">
        <v>52</v>
      </c>
      <c r="O93" s="52" t="s">
        <v>53</v>
      </c>
      <c r="P93" s="52" t="s">
        <v>54</v>
      </c>
      <c r="Q93" s="52" t="s">
        <v>55</v>
      </c>
      <c r="R93" s="55" t="s">
        <v>4</v>
      </c>
      <c r="S93" s="55" t="s">
        <v>4</v>
      </c>
      <c r="T93" s="55" t="s">
        <v>4</v>
      </c>
      <c r="U93" s="55" t="s">
        <v>4</v>
      </c>
      <c r="V93" s="55" t="s">
        <v>4</v>
      </c>
      <c r="W93" s="69">
        <v>1080</v>
      </c>
      <c r="X93" s="71">
        <f>SUM(N94:R94)</f>
        <v>0</v>
      </c>
      <c r="Y93" s="64">
        <f>SUM(N94:R94)*W93</f>
        <v>0</v>
      </c>
      <c r="Z93" s="57" t="s">
        <v>172</v>
      </c>
    </row>
    <row r="94" spans="1:26" ht="86.25" customHeight="1" thickBot="1" x14ac:dyDescent="0.25">
      <c r="A94" s="59"/>
      <c r="B94" s="61"/>
      <c r="C94" s="61"/>
      <c r="D94" s="63"/>
      <c r="E94" s="63"/>
      <c r="F94" s="63"/>
      <c r="G94" s="63"/>
      <c r="H94" s="68"/>
      <c r="I94" s="68"/>
      <c r="J94" s="68"/>
      <c r="K94" s="53" t="s">
        <v>4</v>
      </c>
      <c r="L94" s="53" t="s">
        <v>4</v>
      </c>
      <c r="M94" s="53" t="s">
        <v>4</v>
      </c>
      <c r="N94" s="56" t="s">
        <v>58</v>
      </c>
      <c r="O94" s="53" t="s">
        <v>4</v>
      </c>
      <c r="P94" s="53" t="s">
        <v>4</v>
      </c>
      <c r="Q94" s="53" t="s">
        <v>4</v>
      </c>
      <c r="R94" s="53" t="s">
        <v>4</v>
      </c>
      <c r="S94" s="53" t="s">
        <v>4</v>
      </c>
      <c r="T94" s="53" t="s">
        <v>4</v>
      </c>
      <c r="U94" s="53" t="s">
        <v>4</v>
      </c>
      <c r="V94" s="53" t="s">
        <v>4</v>
      </c>
      <c r="W94" s="70"/>
      <c r="X94" s="72"/>
      <c r="Y94" s="65"/>
      <c r="Z94" s="58"/>
    </row>
    <row r="95" spans="1:26" ht="15.75" customHeight="1" x14ac:dyDescent="0.2">
      <c r="A95" s="59" t="s">
        <v>4</v>
      </c>
      <c r="B95" s="60">
        <v>41</v>
      </c>
      <c r="C95" s="60">
        <v>37808</v>
      </c>
      <c r="D95" s="62" t="s">
        <v>173</v>
      </c>
      <c r="E95" s="66" t="s">
        <v>84</v>
      </c>
      <c r="F95" s="66" t="s">
        <v>4</v>
      </c>
      <c r="G95" s="66" t="s">
        <v>47</v>
      </c>
      <c r="H95" s="67" t="s">
        <v>86</v>
      </c>
      <c r="I95" s="67" t="s">
        <v>174</v>
      </c>
      <c r="J95" s="67" t="s">
        <v>88</v>
      </c>
      <c r="K95" s="55" t="s">
        <v>4</v>
      </c>
      <c r="L95" s="52" t="s">
        <v>89</v>
      </c>
      <c r="M95" s="52" t="s">
        <v>51</v>
      </c>
      <c r="N95" s="52" t="s">
        <v>52</v>
      </c>
      <c r="O95" s="52" t="s">
        <v>53</v>
      </c>
      <c r="P95" s="55" t="s">
        <v>4</v>
      </c>
      <c r="Q95" s="55" t="s">
        <v>4</v>
      </c>
      <c r="R95" s="55" t="s">
        <v>4</v>
      </c>
      <c r="S95" s="55" t="s">
        <v>4</v>
      </c>
      <c r="T95" s="55" t="s">
        <v>4</v>
      </c>
      <c r="U95" s="55" t="s">
        <v>4</v>
      </c>
      <c r="V95" s="55" t="s">
        <v>4</v>
      </c>
      <c r="W95" s="69">
        <v>570</v>
      </c>
      <c r="X95" s="71">
        <f>SUM(L96:R96)</f>
        <v>0</v>
      </c>
      <c r="Y95" s="64">
        <f>SUM(L96:R96)*W95</f>
        <v>0</v>
      </c>
      <c r="Z95" s="57" t="s">
        <v>175</v>
      </c>
    </row>
    <row r="96" spans="1:26" ht="86.25" customHeight="1" thickBot="1" x14ac:dyDescent="0.25">
      <c r="A96" s="59"/>
      <c r="B96" s="61"/>
      <c r="C96" s="61"/>
      <c r="D96" s="63"/>
      <c r="E96" s="63"/>
      <c r="F96" s="63"/>
      <c r="G96" s="63"/>
      <c r="H96" s="68"/>
      <c r="I96" s="68"/>
      <c r="J96" s="68"/>
      <c r="K96" s="53" t="s">
        <v>4</v>
      </c>
      <c r="L96" s="56" t="s">
        <v>58</v>
      </c>
      <c r="M96" s="56" t="s">
        <v>58</v>
      </c>
      <c r="N96" s="56" t="s">
        <v>58</v>
      </c>
      <c r="O96" s="56" t="s">
        <v>58</v>
      </c>
      <c r="P96" s="53" t="s">
        <v>4</v>
      </c>
      <c r="Q96" s="53" t="s">
        <v>4</v>
      </c>
      <c r="R96" s="53" t="s">
        <v>4</v>
      </c>
      <c r="S96" s="53" t="s">
        <v>4</v>
      </c>
      <c r="T96" s="53" t="s">
        <v>4</v>
      </c>
      <c r="U96" s="53" t="s">
        <v>4</v>
      </c>
      <c r="V96" s="53" t="s">
        <v>4</v>
      </c>
      <c r="W96" s="70"/>
      <c r="X96" s="72"/>
      <c r="Y96" s="65"/>
      <c r="Z96" s="58"/>
    </row>
    <row r="97" spans="1:26" ht="15.75" customHeight="1" x14ac:dyDescent="0.2">
      <c r="A97" s="59" t="s">
        <v>4</v>
      </c>
      <c r="B97" s="60">
        <v>42</v>
      </c>
      <c r="C97" s="60">
        <v>37809</v>
      </c>
      <c r="D97" s="62" t="s">
        <v>176</v>
      </c>
      <c r="E97" s="66" t="s">
        <v>92</v>
      </c>
      <c r="F97" s="66" t="s">
        <v>4</v>
      </c>
      <c r="G97" s="66" t="s">
        <v>47</v>
      </c>
      <c r="H97" s="67" t="s">
        <v>86</v>
      </c>
      <c r="I97" s="67" t="s">
        <v>174</v>
      </c>
      <c r="J97" s="67" t="s">
        <v>88</v>
      </c>
      <c r="K97" s="55" t="s">
        <v>4</v>
      </c>
      <c r="L97" s="55" t="s">
        <v>4</v>
      </c>
      <c r="M97" s="52" t="s">
        <v>51</v>
      </c>
      <c r="N97" s="52" t="s">
        <v>52</v>
      </c>
      <c r="O97" s="52" t="s">
        <v>53</v>
      </c>
      <c r="P97" s="52" t="s">
        <v>54</v>
      </c>
      <c r="Q97" s="55" t="s">
        <v>4</v>
      </c>
      <c r="R97" s="55" t="s">
        <v>4</v>
      </c>
      <c r="S97" s="55" t="s">
        <v>4</v>
      </c>
      <c r="T97" s="55" t="s">
        <v>4</v>
      </c>
      <c r="U97" s="55" t="s">
        <v>4</v>
      </c>
      <c r="V97" s="55" t="s">
        <v>4</v>
      </c>
      <c r="W97" s="69">
        <v>585</v>
      </c>
      <c r="X97" s="71">
        <f>SUM(M98:R98)</f>
        <v>0</v>
      </c>
      <c r="Y97" s="64">
        <f>SUM(M98:R98)*W97</f>
        <v>0</v>
      </c>
      <c r="Z97" s="57" t="s">
        <v>177</v>
      </c>
    </row>
    <row r="98" spans="1:26" ht="86.25" customHeight="1" thickBot="1" x14ac:dyDescent="0.25">
      <c r="A98" s="59"/>
      <c r="B98" s="61"/>
      <c r="C98" s="61"/>
      <c r="D98" s="63"/>
      <c r="E98" s="63"/>
      <c r="F98" s="63"/>
      <c r="G98" s="63"/>
      <c r="H98" s="68"/>
      <c r="I98" s="68"/>
      <c r="J98" s="68"/>
      <c r="K98" s="53" t="s">
        <v>4</v>
      </c>
      <c r="L98" s="53" t="s">
        <v>4</v>
      </c>
      <c r="M98" s="56" t="s">
        <v>58</v>
      </c>
      <c r="N98" s="56" t="s">
        <v>58</v>
      </c>
      <c r="O98" s="56" t="s">
        <v>58</v>
      </c>
      <c r="P98" s="56" t="s">
        <v>58</v>
      </c>
      <c r="Q98" s="53" t="s">
        <v>4</v>
      </c>
      <c r="R98" s="53" t="s">
        <v>4</v>
      </c>
      <c r="S98" s="53" t="s">
        <v>4</v>
      </c>
      <c r="T98" s="53" t="s">
        <v>4</v>
      </c>
      <c r="U98" s="53" t="s">
        <v>4</v>
      </c>
      <c r="V98" s="53" t="s">
        <v>4</v>
      </c>
      <c r="W98" s="70"/>
      <c r="X98" s="72"/>
      <c r="Y98" s="65"/>
      <c r="Z98" s="58"/>
    </row>
    <row r="99" spans="1:26" ht="15.75" customHeight="1" x14ac:dyDescent="0.2">
      <c r="A99" s="59" t="s">
        <v>4</v>
      </c>
      <c r="B99" s="60">
        <v>43</v>
      </c>
      <c r="C99" s="60">
        <v>37810</v>
      </c>
      <c r="D99" s="62" t="s">
        <v>178</v>
      </c>
      <c r="E99" s="66" t="s">
        <v>92</v>
      </c>
      <c r="F99" s="66" t="s">
        <v>4</v>
      </c>
      <c r="G99" s="66" t="s">
        <v>179</v>
      </c>
      <c r="H99" s="67" t="s">
        <v>86</v>
      </c>
      <c r="I99" s="67" t="s">
        <v>174</v>
      </c>
      <c r="J99" s="67" t="s">
        <v>88</v>
      </c>
      <c r="K99" s="55" t="s">
        <v>4</v>
      </c>
      <c r="L99" s="55" t="s">
        <v>4</v>
      </c>
      <c r="M99" s="55" t="s">
        <v>4</v>
      </c>
      <c r="N99" s="55" t="s">
        <v>4</v>
      </c>
      <c r="O99" s="52" t="s">
        <v>53</v>
      </c>
      <c r="P99" s="52" t="s">
        <v>54</v>
      </c>
      <c r="Q99" s="52" t="s">
        <v>55</v>
      </c>
      <c r="R99" s="52" t="s">
        <v>56</v>
      </c>
      <c r="S99" s="55" t="s">
        <v>4</v>
      </c>
      <c r="T99" s="55" t="s">
        <v>4</v>
      </c>
      <c r="U99" s="55" t="s">
        <v>4</v>
      </c>
      <c r="V99" s="55" t="s">
        <v>4</v>
      </c>
      <c r="W99" s="69">
        <v>720</v>
      </c>
      <c r="X99" s="71">
        <f>SUM(O100:R100)</f>
        <v>0</v>
      </c>
      <c r="Y99" s="64">
        <f>SUM(O100:R100)*W99</f>
        <v>0</v>
      </c>
      <c r="Z99" s="57" t="s">
        <v>180</v>
      </c>
    </row>
    <row r="100" spans="1:26" ht="86.25" customHeight="1" thickBot="1" x14ac:dyDescent="0.25">
      <c r="A100" s="59"/>
      <c r="B100" s="61"/>
      <c r="C100" s="61"/>
      <c r="D100" s="63"/>
      <c r="E100" s="63"/>
      <c r="F100" s="63"/>
      <c r="G100" s="63"/>
      <c r="H100" s="68"/>
      <c r="I100" s="68"/>
      <c r="J100" s="68"/>
      <c r="K100" s="53" t="s">
        <v>4</v>
      </c>
      <c r="L100" s="53" t="s">
        <v>4</v>
      </c>
      <c r="M100" s="53" t="s">
        <v>4</v>
      </c>
      <c r="N100" s="53" t="s">
        <v>4</v>
      </c>
      <c r="O100" s="56" t="s">
        <v>58</v>
      </c>
      <c r="P100" s="56" t="s">
        <v>58</v>
      </c>
      <c r="Q100" s="56" t="s">
        <v>58</v>
      </c>
      <c r="R100" s="56" t="s">
        <v>58</v>
      </c>
      <c r="S100" s="53" t="s">
        <v>4</v>
      </c>
      <c r="T100" s="53" t="s">
        <v>4</v>
      </c>
      <c r="U100" s="53" t="s">
        <v>4</v>
      </c>
      <c r="V100" s="53" t="s">
        <v>4</v>
      </c>
      <c r="W100" s="70"/>
      <c r="X100" s="72"/>
      <c r="Y100" s="65"/>
      <c r="Z100" s="58"/>
    </row>
    <row r="101" spans="1:26" ht="15.75" customHeight="1" x14ac:dyDescent="0.2">
      <c r="A101" s="59" t="s">
        <v>4</v>
      </c>
      <c r="B101" s="60">
        <v>44</v>
      </c>
      <c r="C101" s="60">
        <v>37811</v>
      </c>
      <c r="D101" s="62" t="s">
        <v>181</v>
      </c>
      <c r="E101" s="66" t="s">
        <v>92</v>
      </c>
      <c r="F101" s="66" t="s">
        <v>4</v>
      </c>
      <c r="G101" s="66" t="s">
        <v>179</v>
      </c>
      <c r="H101" s="67" t="s">
        <v>86</v>
      </c>
      <c r="I101" s="67" t="s">
        <v>174</v>
      </c>
      <c r="J101" s="67" t="s">
        <v>88</v>
      </c>
      <c r="K101" s="55" t="s">
        <v>4</v>
      </c>
      <c r="L101" s="55" t="s">
        <v>4</v>
      </c>
      <c r="M101" s="55" t="s">
        <v>4</v>
      </c>
      <c r="N101" s="52" t="s">
        <v>52</v>
      </c>
      <c r="O101" s="52" t="s">
        <v>53</v>
      </c>
      <c r="P101" s="52" t="s">
        <v>54</v>
      </c>
      <c r="Q101" s="52" t="s">
        <v>55</v>
      </c>
      <c r="R101" s="55" t="s">
        <v>4</v>
      </c>
      <c r="S101" s="55" t="s">
        <v>4</v>
      </c>
      <c r="T101" s="55" t="s">
        <v>4</v>
      </c>
      <c r="U101" s="55" t="s">
        <v>4</v>
      </c>
      <c r="V101" s="55" t="s">
        <v>4</v>
      </c>
      <c r="W101" s="69">
        <v>660</v>
      </c>
      <c r="X101" s="71">
        <f>SUM(N102:R102)</f>
        <v>0</v>
      </c>
      <c r="Y101" s="64">
        <f>SUM(N102:R102)*W101</f>
        <v>0</v>
      </c>
      <c r="Z101" s="57" t="s">
        <v>182</v>
      </c>
    </row>
    <row r="102" spans="1:26" ht="86.25" customHeight="1" thickBot="1" x14ac:dyDescent="0.25">
      <c r="A102" s="59"/>
      <c r="B102" s="61"/>
      <c r="C102" s="61"/>
      <c r="D102" s="63"/>
      <c r="E102" s="63"/>
      <c r="F102" s="63"/>
      <c r="G102" s="63"/>
      <c r="H102" s="68"/>
      <c r="I102" s="68"/>
      <c r="J102" s="68"/>
      <c r="K102" s="53" t="s">
        <v>4</v>
      </c>
      <c r="L102" s="53" t="s">
        <v>4</v>
      </c>
      <c r="M102" s="53" t="s">
        <v>4</v>
      </c>
      <c r="N102" s="56" t="s">
        <v>58</v>
      </c>
      <c r="O102" s="56" t="s">
        <v>58</v>
      </c>
      <c r="P102" s="56" t="s">
        <v>58</v>
      </c>
      <c r="Q102" s="56" t="s">
        <v>58</v>
      </c>
      <c r="R102" s="53" t="s">
        <v>4</v>
      </c>
      <c r="S102" s="53" t="s">
        <v>4</v>
      </c>
      <c r="T102" s="53" t="s">
        <v>4</v>
      </c>
      <c r="U102" s="53" t="s">
        <v>4</v>
      </c>
      <c r="V102" s="53" t="s">
        <v>4</v>
      </c>
      <c r="W102" s="70"/>
      <c r="X102" s="72"/>
      <c r="Y102" s="65"/>
      <c r="Z102" s="58"/>
    </row>
    <row r="103" spans="1:26" ht="15.75" customHeight="1" x14ac:dyDescent="0.2">
      <c r="A103" s="59" t="s">
        <v>4</v>
      </c>
      <c r="B103" s="60">
        <v>45</v>
      </c>
      <c r="C103" s="60">
        <v>37812</v>
      </c>
      <c r="D103" s="62" t="s">
        <v>183</v>
      </c>
      <c r="E103" s="66" t="s">
        <v>100</v>
      </c>
      <c r="F103" s="66" t="s">
        <v>4</v>
      </c>
      <c r="G103" s="66" t="s">
        <v>47</v>
      </c>
      <c r="H103" s="67" t="s">
        <v>86</v>
      </c>
      <c r="I103" s="67" t="s">
        <v>174</v>
      </c>
      <c r="J103" s="67" t="s">
        <v>88</v>
      </c>
      <c r="K103" s="55" t="s">
        <v>4</v>
      </c>
      <c r="L103" s="55" t="s">
        <v>4</v>
      </c>
      <c r="M103" s="52" t="s">
        <v>51</v>
      </c>
      <c r="N103" s="52" t="s">
        <v>52</v>
      </c>
      <c r="O103" s="52" t="s">
        <v>53</v>
      </c>
      <c r="P103" s="55" t="s">
        <v>4</v>
      </c>
      <c r="Q103" s="55" t="s">
        <v>4</v>
      </c>
      <c r="R103" s="55" t="s">
        <v>4</v>
      </c>
      <c r="S103" s="55" t="s">
        <v>4</v>
      </c>
      <c r="T103" s="55" t="s">
        <v>4</v>
      </c>
      <c r="U103" s="55" t="s">
        <v>4</v>
      </c>
      <c r="V103" s="55" t="s">
        <v>4</v>
      </c>
      <c r="W103" s="69">
        <v>720</v>
      </c>
      <c r="X103" s="71">
        <f>SUM(M104:R104)</f>
        <v>0</v>
      </c>
      <c r="Y103" s="64">
        <f>SUM(M104:R104)*W103</f>
        <v>0</v>
      </c>
      <c r="Z103" s="57" t="s">
        <v>184</v>
      </c>
    </row>
    <row r="104" spans="1:26" ht="86.25" customHeight="1" thickBot="1" x14ac:dyDescent="0.25">
      <c r="A104" s="59"/>
      <c r="B104" s="61"/>
      <c r="C104" s="61"/>
      <c r="D104" s="63"/>
      <c r="E104" s="63"/>
      <c r="F104" s="63"/>
      <c r="G104" s="63"/>
      <c r="H104" s="68"/>
      <c r="I104" s="68"/>
      <c r="J104" s="68"/>
      <c r="K104" s="53" t="s">
        <v>4</v>
      </c>
      <c r="L104" s="53" t="s">
        <v>4</v>
      </c>
      <c r="M104" s="56" t="s">
        <v>58</v>
      </c>
      <c r="N104" s="56" t="s">
        <v>58</v>
      </c>
      <c r="O104" s="56" t="s">
        <v>58</v>
      </c>
      <c r="P104" s="53" t="s">
        <v>4</v>
      </c>
      <c r="Q104" s="53" t="s">
        <v>4</v>
      </c>
      <c r="R104" s="53" t="s">
        <v>4</v>
      </c>
      <c r="S104" s="53" t="s">
        <v>4</v>
      </c>
      <c r="T104" s="53" t="s">
        <v>4</v>
      </c>
      <c r="U104" s="53" t="s">
        <v>4</v>
      </c>
      <c r="V104" s="53" t="s">
        <v>4</v>
      </c>
      <c r="W104" s="70"/>
      <c r="X104" s="72"/>
      <c r="Y104" s="65"/>
      <c r="Z104" s="58"/>
    </row>
    <row r="105" spans="1:26" ht="15.75" customHeight="1" x14ac:dyDescent="0.2">
      <c r="A105" s="59" t="s">
        <v>4</v>
      </c>
      <c r="B105" s="60">
        <v>46</v>
      </c>
      <c r="C105" s="60">
        <v>37813</v>
      </c>
      <c r="D105" s="62" t="s">
        <v>185</v>
      </c>
      <c r="E105" s="66" t="s">
        <v>186</v>
      </c>
      <c r="F105" s="66" t="s">
        <v>4</v>
      </c>
      <c r="G105" s="66" t="s">
        <v>47</v>
      </c>
      <c r="H105" s="67" t="s">
        <v>86</v>
      </c>
      <c r="I105" s="67" t="s">
        <v>174</v>
      </c>
      <c r="J105" s="67" t="s">
        <v>50</v>
      </c>
      <c r="K105" s="55" t="s">
        <v>4</v>
      </c>
      <c r="L105" s="55" t="s">
        <v>4</v>
      </c>
      <c r="M105" s="52" t="s">
        <v>51</v>
      </c>
      <c r="N105" s="52" t="s">
        <v>52</v>
      </c>
      <c r="O105" s="52" t="s">
        <v>53</v>
      </c>
      <c r="P105" s="52" t="s">
        <v>54</v>
      </c>
      <c r="Q105" s="55" t="s">
        <v>4</v>
      </c>
      <c r="R105" s="55" t="s">
        <v>4</v>
      </c>
      <c r="S105" s="55" t="s">
        <v>4</v>
      </c>
      <c r="T105" s="55" t="s">
        <v>4</v>
      </c>
      <c r="U105" s="55" t="s">
        <v>4</v>
      </c>
      <c r="V105" s="55" t="s">
        <v>4</v>
      </c>
      <c r="W105" s="69">
        <v>535</v>
      </c>
      <c r="X105" s="71">
        <f>SUM(M106:R106)</f>
        <v>0</v>
      </c>
      <c r="Y105" s="64">
        <f>SUM(M106:R106)*W105</f>
        <v>0</v>
      </c>
      <c r="Z105" s="57" t="s">
        <v>187</v>
      </c>
    </row>
    <row r="106" spans="1:26" ht="86.25" customHeight="1" thickBot="1" x14ac:dyDescent="0.25">
      <c r="A106" s="59"/>
      <c r="B106" s="61"/>
      <c r="C106" s="61"/>
      <c r="D106" s="63"/>
      <c r="E106" s="63"/>
      <c r="F106" s="63"/>
      <c r="G106" s="63"/>
      <c r="H106" s="68"/>
      <c r="I106" s="68"/>
      <c r="J106" s="68"/>
      <c r="K106" s="53" t="s">
        <v>4</v>
      </c>
      <c r="L106" s="53" t="s">
        <v>4</v>
      </c>
      <c r="M106" s="56" t="s">
        <v>58</v>
      </c>
      <c r="N106" s="56" t="s">
        <v>58</v>
      </c>
      <c r="O106" s="56" t="s">
        <v>58</v>
      </c>
      <c r="P106" s="56" t="s">
        <v>58</v>
      </c>
      <c r="Q106" s="53" t="s">
        <v>4</v>
      </c>
      <c r="R106" s="53" t="s">
        <v>4</v>
      </c>
      <c r="S106" s="53" t="s">
        <v>4</v>
      </c>
      <c r="T106" s="53" t="s">
        <v>4</v>
      </c>
      <c r="U106" s="53" t="s">
        <v>4</v>
      </c>
      <c r="V106" s="53" t="s">
        <v>4</v>
      </c>
      <c r="W106" s="70"/>
      <c r="X106" s="72"/>
      <c r="Y106" s="65"/>
      <c r="Z106" s="58"/>
    </row>
    <row r="107" spans="1:26" ht="15.75" customHeight="1" x14ac:dyDescent="0.2">
      <c r="A107" s="59" t="s">
        <v>4</v>
      </c>
      <c r="B107" s="60">
        <v>47</v>
      </c>
      <c r="C107" s="60">
        <v>37814</v>
      </c>
      <c r="D107" s="62" t="s">
        <v>188</v>
      </c>
      <c r="E107" s="66" t="s">
        <v>84</v>
      </c>
      <c r="F107" s="66" t="s">
        <v>4</v>
      </c>
      <c r="G107" s="66" t="s">
        <v>189</v>
      </c>
      <c r="H107" s="67" t="s">
        <v>86</v>
      </c>
      <c r="I107" s="67" t="s">
        <v>190</v>
      </c>
      <c r="J107" s="67" t="s">
        <v>88</v>
      </c>
      <c r="K107" s="55" t="s">
        <v>4</v>
      </c>
      <c r="L107" s="55" t="s">
        <v>4</v>
      </c>
      <c r="M107" s="52" t="s">
        <v>51</v>
      </c>
      <c r="N107" s="52" t="s">
        <v>52</v>
      </c>
      <c r="O107" s="52" t="s">
        <v>53</v>
      </c>
      <c r="P107" s="55" t="s">
        <v>4</v>
      </c>
      <c r="Q107" s="55" t="s">
        <v>4</v>
      </c>
      <c r="R107" s="55" t="s">
        <v>4</v>
      </c>
      <c r="S107" s="55" t="s">
        <v>4</v>
      </c>
      <c r="T107" s="55" t="s">
        <v>4</v>
      </c>
      <c r="U107" s="55" t="s">
        <v>4</v>
      </c>
      <c r="V107" s="55" t="s">
        <v>4</v>
      </c>
      <c r="W107" s="69">
        <v>570</v>
      </c>
      <c r="X107" s="71">
        <f>SUM(M108:R108)</f>
        <v>0</v>
      </c>
      <c r="Y107" s="64">
        <f>SUM(M108:R108)*W107</f>
        <v>0</v>
      </c>
      <c r="Z107" s="57" t="s">
        <v>191</v>
      </c>
    </row>
    <row r="108" spans="1:26" ht="86.25" customHeight="1" thickBot="1" x14ac:dyDescent="0.25">
      <c r="A108" s="59"/>
      <c r="B108" s="61"/>
      <c r="C108" s="61"/>
      <c r="D108" s="63"/>
      <c r="E108" s="63"/>
      <c r="F108" s="63"/>
      <c r="G108" s="63"/>
      <c r="H108" s="68"/>
      <c r="I108" s="68"/>
      <c r="J108" s="68"/>
      <c r="K108" s="53" t="s">
        <v>4</v>
      </c>
      <c r="L108" s="53" t="s">
        <v>4</v>
      </c>
      <c r="M108" s="56" t="s">
        <v>58</v>
      </c>
      <c r="N108" s="56" t="s">
        <v>58</v>
      </c>
      <c r="O108" s="56" t="s">
        <v>58</v>
      </c>
      <c r="P108" s="53" t="s">
        <v>4</v>
      </c>
      <c r="Q108" s="53" t="s">
        <v>4</v>
      </c>
      <c r="R108" s="53" t="s">
        <v>4</v>
      </c>
      <c r="S108" s="53" t="s">
        <v>4</v>
      </c>
      <c r="T108" s="53" t="s">
        <v>4</v>
      </c>
      <c r="U108" s="53" t="s">
        <v>4</v>
      </c>
      <c r="V108" s="53" t="s">
        <v>4</v>
      </c>
      <c r="W108" s="70"/>
      <c r="X108" s="72"/>
      <c r="Y108" s="65"/>
      <c r="Z108" s="58"/>
    </row>
    <row r="109" spans="1:26" ht="15.75" customHeight="1" x14ac:dyDescent="0.2">
      <c r="A109" s="59" t="s">
        <v>4</v>
      </c>
      <c r="B109" s="60">
        <v>48</v>
      </c>
      <c r="C109" s="60">
        <v>37815</v>
      </c>
      <c r="D109" s="62" t="s">
        <v>192</v>
      </c>
      <c r="E109" s="66" t="s">
        <v>92</v>
      </c>
      <c r="F109" s="66" t="s">
        <v>4</v>
      </c>
      <c r="G109" s="66" t="s">
        <v>189</v>
      </c>
      <c r="H109" s="67" t="s">
        <v>86</v>
      </c>
      <c r="I109" s="67" t="s">
        <v>190</v>
      </c>
      <c r="J109" s="67" t="s">
        <v>88</v>
      </c>
      <c r="K109" s="55" t="s">
        <v>4</v>
      </c>
      <c r="L109" s="55" t="s">
        <v>4</v>
      </c>
      <c r="M109" s="55" t="s">
        <v>4</v>
      </c>
      <c r="N109" s="52" t="s">
        <v>52</v>
      </c>
      <c r="O109" s="52" t="s">
        <v>53</v>
      </c>
      <c r="P109" s="52" t="s">
        <v>54</v>
      </c>
      <c r="Q109" s="52" t="s">
        <v>55</v>
      </c>
      <c r="R109" s="55" t="s">
        <v>4</v>
      </c>
      <c r="S109" s="55" t="s">
        <v>4</v>
      </c>
      <c r="T109" s="55" t="s">
        <v>4</v>
      </c>
      <c r="U109" s="55" t="s">
        <v>4</v>
      </c>
      <c r="V109" s="55" t="s">
        <v>4</v>
      </c>
      <c r="W109" s="69">
        <v>590</v>
      </c>
      <c r="X109" s="71">
        <f>SUM(N110:R110)</f>
        <v>0</v>
      </c>
      <c r="Y109" s="64">
        <f>SUM(N110:R110)*W109</f>
        <v>0</v>
      </c>
      <c r="Z109" s="57" t="s">
        <v>193</v>
      </c>
    </row>
    <row r="110" spans="1:26" ht="86.25" customHeight="1" thickBot="1" x14ac:dyDescent="0.25">
      <c r="A110" s="59"/>
      <c r="B110" s="61"/>
      <c r="C110" s="61"/>
      <c r="D110" s="63"/>
      <c r="E110" s="63"/>
      <c r="F110" s="63"/>
      <c r="G110" s="63"/>
      <c r="H110" s="68"/>
      <c r="I110" s="68"/>
      <c r="J110" s="68"/>
      <c r="K110" s="53" t="s">
        <v>4</v>
      </c>
      <c r="L110" s="53" t="s">
        <v>4</v>
      </c>
      <c r="M110" s="53" t="s">
        <v>4</v>
      </c>
      <c r="N110" s="56" t="s">
        <v>58</v>
      </c>
      <c r="O110" s="56" t="s">
        <v>58</v>
      </c>
      <c r="P110" s="56" t="s">
        <v>58</v>
      </c>
      <c r="Q110" s="53" t="s">
        <v>4</v>
      </c>
      <c r="R110" s="53" t="s">
        <v>4</v>
      </c>
      <c r="S110" s="53" t="s">
        <v>4</v>
      </c>
      <c r="T110" s="53" t="s">
        <v>4</v>
      </c>
      <c r="U110" s="53" t="s">
        <v>4</v>
      </c>
      <c r="V110" s="53" t="s">
        <v>4</v>
      </c>
      <c r="W110" s="70"/>
      <c r="X110" s="72"/>
      <c r="Y110" s="65"/>
      <c r="Z110" s="58"/>
    </row>
    <row r="111" spans="1:26" ht="15.75" customHeight="1" x14ac:dyDescent="0.2">
      <c r="A111" s="59" t="s">
        <v>4</v>
      </c>
      <c r="B111" s="60">
        <v>49</v>
      </c>
      <c r="C111" s="60">
        <v>37816</v>
      </c>
      <c r="D111" s="62" t="s">
        <v>194</v>
      </c>
      <c r="E111" s="66" t="s">
        <v>92</v>
      </c>
      <c r="F111" s="66" t="s">
        <v>4</v>
      </c>
      <c r="G111" s="66" t="s">
        <v>189</v>
      </c>
      <c r="H111" s="67" t="s">
        <v>86</v>
      </c>
      <c r="I111" s="67" t="s">
        <v>190</v>
      </c>
      <c r="J111" s="67" t="s">
        <v>88</v>
      </c>
      <c r="K111" s="55" t="s">
        <v>4</v>
      </c>
      <c r="L111" s="55" t="s">
        <v>4</v>
      </c>
      <c r="M111" s="55" t="s">
        <v>4</v>
      </c>
      <c r="N111" s="55" t="s">
        <v>4</v>
      </c>
      <c r="O111" s="55" t="s">
        <v>4</v>
      </c>
      <c r="P111" s="52" t="s">
        <v>54</v>
      </c>
      <c r="Q111" s="52" t="s">
        <v>55</v>
      </c>
      <c r="R111" s="52" t="s">
        <v>56</v>
      </c>
      <c r="S111" s="55" t="s">
        <v>4</v>
      </c>
      <c r="T111" s="55" t="s">
        <v>4</v>
      </c>
      <c r="U111" s="55" t="s">
        <v>4</v>
      </c>
      <c r="V111" s="55" t="s">
        <v>4</v>
      </c>
      <c r="W111" s="69">
        <v>660</v>
      </c>
      <c r="X111" s="71">
        <f>SUM(P112:R112)</f>
        <v>0</v>
      </c>
      <c r="Y111" s="64">
        <f>SUM(P112:R112)*W111</f>
        <v>0</v>
      </c>
      <c r="Z111" s="57" t="s">
        <v>195</v>
      </c>
    </row>
    <row r="112" spans="1:26" ht="86.25" customHeight="1" thickBot="1" x14ac:dyDescent="0.25">
      <c r="A112" s="59"/>
      <c r="B112" s="61"/>
      <c r="C112" s="61"/>
      <c r="D112" s="63"/>
      <c r="E112" s="63"/>
      <c r="F112" s="63"/>
      <c r="G112" s="63"/>
      <c r="H112" s="68"/>
      <c r="I112" s="68"/>
      <c r="J112" s="68"/>
      <c r="K112" s="53" t="s">
        <v>4</v>
      </c>
      <c r="L112" s="53" t="s">
        <v>4</v>
      </c>
      <c r="M112" s="53" t="s">
        <v>4</v>
      </c>
      <c r="N112" s="53" t="s">
        <v>4</v>
      </c>
      <c r="O112" s="53" t="s">
        <v>4</v>
      </c>
      <c r="P112" s="56" t="s">
        <v>58</v>
      </c>
      <c r="Q112" s="56" t="s">
        <v>58</v>
      </c>
      <c r="R112" s="56" t="s">
        <v>58</v>
      </c>
      <c r="S112" s="53" t="s">
        <v>4</v>
      </c>
      <c r="T112" s="53" t="s">
        <v>4</v>
      </c>
      <c r="U112" s="53" t="s">
        <v>4</v>
      </c>
      <c r="V112" s="53" t="s">
        <v>4</v>
      </c>
      <c r="W112" s="70"/>
      <c r="X112" s="72"/>
      <c r="Y112" s="65"/>
      <c r="Z112" s="58"/>
    </row>
    <row r="113" spans="1:26" ht="15.75" customHeight="1" x14ac:dyDescent="0.2">
      <c r="A113" s="59" t="s">
        <v>4</v>
      </c>
      <c r="B113" s="60">
        <v>50</v>
      </c>
      <c r="C113" s="60">
        <v>37817</v>
      </c>
      <c r="D113" s="62" t="s">
        <v>196</v>
      </c>
      <c r="E113" s="66" t="s">
        <v>97</v>
      </c>
      <c r="F113" s="66" t="s">
        <v>4</v>
      </c>
      <c r="G113" s="66" t="s">
        <v>189</v>
      </c>
      <c r="H113" s="67" t="s">
        <v>86</v>
      </c>
      <c r="I113" s="67" t="s">
        <v>190</v>
      </c>
      <c r="J113" s="67" t="s">
        <v>88</v>
      </c>
      <c r="K113" s="55" t="s">
        <v>4</v>
      </c>
      <c r="L113" s="55" t="s">
        <v>4</v>
      </c>
      <c r="M113" s="55" t="s">
        <v>4</v>
      </c>
      <c r="N113" s="55" t="s">
        <v>4</v>
      </c>
      <c r="O113" s="52" t="s">
        <v>53</v>
      </c>
      <c r="P113" s="52" t="s">
        <v>54</v>
      </c>
      <c r="Q113" s="52" t="s">
        <v>55</v>
      </c>
      <c r="R113" s="52" t="s">
        <v>56</v>
      </c>
      <c r="S113" s="55" t="s">
        <v>4</v>
      </c>
      <c r="T113" s="55" t="s">
        <v>4</v>
      </c>
      <c r="U113" s="55" t="s">
        <v>4</v>
      </c>
      <c r="V113" s="55" t="s">
        <v>4</v>
      </c>
      <c r="W113" s="69">
        <v>720</v>
      </c>
      <c r="X113" s="71">
        <f>SUM(O114:R114)</f>
        <v>0</v>
      </c>
      <c r="Y113" s="64">
        <f>SUM(O114:R114)*W113</f>
        <v>0</v>
      </c>
      <c r="Z113" s="57" t="s">
        <v>197</v>
      </c>
    </row>
    <row r="114" spans="1:26" ht="86.25" customHeight="1" thickBot="1" x14ac:dyDescent="0.25">
      <c r="A114" s="59"/>
      <c r="B114" s="61"/>
      <c r="C114" s="61"/>
      <c r="D114" s="63"/>
      <c r="E114" s="63"/>
      <c r="F114" s="63"/>
      <c r="G114" s="63"/>
      <c r="H114" s="68"/>
      <c r="I114" s="68"/>
      <c r="J114" s="68"/>
      <c r="K114" s="53" t="s">
        <v>4</v>
      </c>
      <c r="L114" s="53" t="s">
        <v>4</v>
      </c>
      <c r="M114" s="53" t="s">
        <v>4</v>
      </c>
      <c r="N114" s="53" t="s">
        <v>4</v>
      </c>
      <c r="O114" s="56" t="s">
        <v>58</v>
      </c>
      <c r="P114" s="56" t="s">
        <v>58</v>
      </c>
      <c r="Q114" s="56" t="s">
        <v>58</v>
      </c>
      <c r="R114" s="56" t="s">
        <v>58</v>
      </c>
      <c r="S114" s="53" t="s">
        <v>4</v>
      </c>
      <c r="T114" s="53" t="s">
        <v>4</v>
      </c>
      <c r="U114" s="53" t="s">
        <v>4</v>
      </c>
      <c r="V114" s="53" t="s">
        <v>4</v>
      </c>
      <c r="W114" s="70"/>
      <c r="X114" s="72"/>
      <c r="Y114" s="65"/>
      <c r="Z114" s="58"/>
    </row>
    <row r="115" spans="1:26" ht="15.75" customHeight="1" x14ac:dyDescent="0.2">
      <c r="A115" s="59" t="s">
        <v>4</v>
      </c>
      <c r="B115" s="60">
        <v>51</v>
      </c>
      <c r="C115" s="60">
        <v>37818</v>
      </c>
      <c r="D115" s="62" t="s">
        <v>198</v>
      </c>
      <c r="E115" s="66" t="s">
        <v>92</v>
      </c>
      <c r="F115" s="66" t="s">
        <v>4</v>
      </c>
      <c r="G115" s="66" t="s">
        <v>189</v>
      </c>
      <c r="H115" s="67" t="s">
        <v>86</v>
      </c>
      <c r="I115" s="67" t="s">
        <v>190</v>
      </c>
      <c r="J115" s="67" t="s">
        <v>88</v>
      </c>
      <c r="K115" s="55" t="s">
        <v>4</v>
      </c>
      <c r="L115" s="55" t="s">
        <v>4</v>
      </c>
      <c r="M115" s="55" t="s">
        <v>4</v>
      </c>
      <c r="N115" s="55" t="s">
        <v>4</v>
      </c>
      <c r="O115" s="55" t="s">
        <v>4</v>
      </c>
      <c r="P115" s="52" t="s">
        <v>54</v>
      </c>
      <c r="Q115" s="52" t="s">
        <v>55</v>
      </c>
      <c r="R115" s="52" t="s">
        <v>56</v>
      </c>
      <c r="S115" s="55" t="s">
        <v>4</v>
      </c>
      <c r="T115" s="55" t="s">
        <v>4</v>
      </c>
      <c r="U115" s="55" t="s">
        <v>4</v>
      </c>
      <c r="V115" s="55" t="s">
        <v>4</v>
      </c>
      <c r="W115" s="69">
        <v>720</v>
      </c>
      <c r="X115" s="71">
        <f>SUM(P116:R116)</f>
        <v>0</v>
      </c>
      <c r="Y115" s="64">
        <f>SUM(P116:R116)*W115</f>
        <v>0</v>
      </c>
      <c r="Z115" s="57" t="s">
        <v>199</v>
      </c>
    </row>
    <row r="116" spans="1:26" ht="86.25" customHeight="1" thickBot="1" x14ac:dyDescent="0.25">
      <c r="A116" s="59"/>
      <c r="B116" s="61"/>
      <c r="C116" s="61"/>
      <c r="D116" s="63"/>
      <c r="E116" s="63"/>
      <c r="F116" s="63"/>
      <c r="G116" s="63"/>
      <c r="H116" s="68"/>
      <c r="I116" s="68"/>
      <c r="J116" s="68"/>
      <c r="K116" s="53" t="s">
        <v>4</v>
      </c>
      <c r="L116" s="53" t="s">
        <v>4</v>
      </c>
      <c r="M116" s="53" t="s">
        <v>4</v>
      </c>
      <c r="N116" s="53" t="s">
        <v>4</v>
      </c>
      <c r="O116" s="53" t="s">
        <v>4</v>
      </c>
      <c r="P116" s="56" t="s">
        <v>58</v>
      </c>
      <c r="Q116" s="56" t="s">
        <v>58</v>
      </c>
      <c r="R116" s="56" t="s">
        <v>58</v>
      </c>
      <c r="S116" s="53" t="s">
        <v>4</v>
      </c>
      <c r="T116" s="53" t="s">
        <v>4</v>
      </c>
      <c r="U116" s="53" t="s">
        <v>4</v>
      </c>
      <c r="V116" s="53" t="s">
        <v>4</v>
      </c>
      <c r="W116" s="70"/>
      <c r="X116" s="72"/>
      <c r="Y116" s="65"/>
      <c r="Z116" s="58"/>
    </row>
    <row r="117" spans="1:26" ht="15.75" customHeight="1" x14ac:dyDescent="0.2">
      <c r="A117" s="59" t="s">
        <v>4</v>
      </c>
      <c r="B117" s="60">
        <v>52</v>
      </c>
      <c r="C117" s="60">
        <v>37819</v>
      </c>
      <c r="D117" s="62" t="s">
        <v>200</v>
      </c>
      <c r="E117" s="66" t="s">
        <v>100</v>
      </c>
      <c r="F117" s="66" t="s">
        <v>4</v>
      </c>
      <c r="G117" s="66" t="s">
        <v>189</v>
      </c>
      <c r="H117" s="67" t="s">
        <v>86</v>
      </c>
      <c r="I117" s="67" t="s">
        <v>190</v>
      </c>
      <c r="J117" s="67" t="s">
        <v>88</v>
      </c>
      <c r="K117" s="55" t="s">
        <v>4</v>
      </c>
      <c r="L117" s="55" t="s">
        <v>4</v>
      </c>
      <c r="M117" s="55" t="s">
        <v>4</v>
      </c>
      <c r="N117" s="55" t="s">
        <v>4</v>
      </c>
      <c r="O117" s="52" t="s">
        <v>53</v>
      </c>
      <c r="P117" s="52" t="s">
        <v>54</v>
      </c>
      <c r="Q117" s="52" t="s">
        <v>55</v>
      </c>
      <c r="R117" s="52" t="s">
        <v>56</v>
      </c>
      <c r="S117" s="55" t="s">
        <v>4</v>
      </c>
      <c r="T117" s="55" t="s">
        <v>4</v>
      </c>
      <c r="U117" s="55" t="s">
        <v>4</v>
      </c>
      <c r="V117" s="55" t="s">
        <v>4</v>
      </c>
      <c r="W117" s="69">
        <v>660</v>
      </c>
      <c r="X117" s="71">
        <f>SUM(O118:R118)</f>
        <v>0</v>
      </c>
      <c r="Y117" s="64">
        <f>SUM(O118:R118)*W117</f>
        <v>0</v>
      </c>
      <c r="Z117" s="57" t="s">
        <v>201</v>
      </c>
    </row>
    <row r="118" spans="1:26" ht="86.25" customHeight="1" thickBot="1" x14ac:dyDescent="0.25">
      <c r="A118" s="59"/>
      <c r="B118" s="61"/>
      <c r="C118" s="61"/>
      <c r="D118" s="63"/>
      <c r="E118" s="63"/>
      <c r="F118" s="63"/>
      <c r="G118" s="63"/>
      <c r="H118" s="68"/>
      <c r="I118" s="68"/>
      <c r="J118" s="68"/>
      <c r="K118" s="53" t="s">
        <v>4</v>
      </c>
      <c r="L118" s="53" t="s">
        <v>4</v>
      </c>
      <c r="M118" s="53" t="s">
        <v>4</v>
      </c>
      <c r="N118" s="53" t="s">
        <v>4</v>
      </c>
      <c r="O118" s="56" t="s">
        <v>58</v>
      </c>
      <c r="P118" s="56" t="s">
        <v>58</v>
      </c>
      <c r="Q118" s="56" t="s">
        <v>58</v>
      </c>
      <c r="R118" s="56" t="s">
        <v>58</v>
      </c>
      <c r="S118" s="53" t="s">
        <v>4</v>
      </c>
      <c r="T118" s="53" t="s">
        <v>4</v>
      </c>
      <c r="U118" s="53" t="s">
        <v>4</v>
      </c>
      <c r="V118" s="53" t="s">
        <v>4</v>
      </c>
      <c r="W118" s="70"/>
      <c r="X118" s="72"/>
      <c r="Y118" s="65"/>
      <c r="Z118" s="58"/>
    </row>
    <row r="119" spans="1:26" ht="15.75" customHeight="1" x14ac:dyDescent="0.2">
      <c r="A119" s="59" t="s">
        <v>4</v>
      </c>
      <c r="B119" s="60">
        <v>53</v>
      </c>
      <c r="C119" s="60">
        <v>37821</v>
      </c>
      <c r="D119" s="62" t="s">
        <v>202</v>
      </c>
      <c r="E119" s="66" t="s">
        <v>84</v>
      </c>
      <c r="F119" s="66" t="s">
        <v>4</v>
      </c>
      <c r="G119" s="66" t="s">
        <v>203</v>
      </c>
      <c r="H119" s="67" t="s">
        <v>86</v>
      </c>
      <c r="I119" s="67" t="s">
        <v>204</v>
      </c>
      <c r="J119" s="67" t="s">
        <v>88</v>
      </c>
      <c r="K119" s="55" t="s">
        <v>4</v>
      </c>
      <c r="L119" s="55" t="s">
        <v>4</v>
      </c>
      <c r="M119" s="52" t="s">
        <v>51</v>
      </c>
      <c r="N119" s="52" t="s">
        <v>52</v>
      </c>
      <c r="O119" s="52" t="s">
        <v>53</v>
      </c>
      <c r="P119" s="55" t="s">
        <v>4</v>
      </c>
      <c r="Q119" s="55" t="s">
        <v>4</v>
      </c>
      <c r="R119" s="55" t="s">
        <v>4</v>
      </c>
      <c r="S119" s="55" t="s">
        <v>4</v>
      </c>
      <c r="T119" s="55" t="s">
        <v>4</v>
      </c>
      <c r="U119" s="55" t="s">
        <v>4</v>
      </c>
      <c r="V119" s="55" t="s">
        <v>4</v>
      </c>
      <c r="W119" s="69">
        <v>450</v>
      </c>
      <c r="X119" s="71">
        <f>SUM(M120:R120)</f>
        <v>0</v>
      </c>
      <c r="Y119" s="64">
        <f>SUM(M120:R120)*W119</f>
        <v>0</v>
      </c>
      <c r="Z119" s="57" t="s">
        <v>205</v>
      </c>
    </row>
    <row r="120" spans="1:26" ht="86.25" customHeight="1" thickBot="1" x14ac:dyDescent="0.25">
      <c r="A120" s="59"/>
      <c r="B120" s="61"/>
      <c r="C120" s="61"/>
      <c r="D120" s="63"/>
      <c r="E120" s="63"/>
      <c r="F120" s="63"/>
      <c r="G120" s="63"/>
      <c r="H120" s="68"/>
      <c r="I120" s="68"/>
      <c r="J120" s="68"/>
      <c r="K120" s="53" t="s">
        <v>4</v>
      </c>
      <c r="L120" s="53" t="s">
        <v>4</v>
      </c>
      <c r="M120" s="56" t="s">
        <v>58</v>
      </c>
      <c r="N120" s="56" t="s">
        <v>58</v>
      </c>
      <c r="O120" s="56" t="s">
        <v>58</v>
      </c>
      <c r="P120" s="53" t="s">
        <v>4</v>
      </c>
      <c r="Q120" s="53" t="s">
        <v>4</v>
      </c>
      <c r="R120" s="53" t="s">
        <v>4</v>
      </c>
      <c r="S120" s="53" t="s">
        <v>4</v>
      </c>
      <c r="T120" s="53" t="s">
        <v>4</v>
      </c>
      <c r="U120" s="53" t="s">
        <v>4</v>
      </c>
      <c r="V120" s="53" t="s">
        <v>4</v>
      </c>
      <c r="W120" s="70"/>
      <c r="X120" s="72"/>
      <c r="Y120" s="65"/>
      <c r="Z120" s="58"/>
    </row>
    <row r="121" spans="1:26" ht="15.75" customHeight="1" x14ac:dyDescent="0.2">
      <c r="A121" s="59" t="s">
        <v>4</v>
      </c>
      <c r="B121" s="60">
        <v>54</v>
      </c>
      <c r="C121" s="60">
        <v>37822</v>
      </c>
      <c r="D121" s="62" t="s">
        <v>206</v>
      </c>
      <c r="E121" s="66" t="s">
        <v>84</v>
      </c>
      <c r="F121" s="66" t="s">
        <v>4</v>
      </c>
      <c r="G121" s="66" t="s">
        <v>203</v>
      </c>
      <c r="H121" s="67" t="s">
        <v>86</v>
      </c>
      <c r="I121" s="67" t="s">
        <v>204</v>
      </c>
      <c r="J121" s="67" t="s">
        <v>88</v>
      </c>
      <c r="K121" s="55" t="s">
        <v>4</v>
      </c>
      <c r="L121" s="52" t="s">
        <v>89</v>
      </c>
      <c r="M121" s="52" t="s">
        <v>51</v>
      </c>
      <c r="N121" s="52" t="s">
        <v>52</v>
      </c>
      <c r="O121" s="52" t="s">
        <v>53</v>
      </c>
      <c r="P121" s="55" t="s">
        <v>4</v>
      </c>
      <c r="Q121" s="55" t="s">
        <v>4</v>
      </c>
      <c r="R121" s="55" t="s">
        <v>4</v>
      </c>
      <c r="S121" s="55" t="s">
        <v>4</v>
      </c>
      <c r="T121" s="55" t="s">
        <v>4</v>
      </c>
      <c r="U121" s="55" t="s">
        <v>4</v>
      </c>
      <c r="V121" s="55" t="s">
        <v>4</v>
      </c>
      <c r="W121" s="69">
        <v>510</v>
      </c>
      <c r="X121" s="71">
        <f>SUM(L122:R122)</f>
        <v>0</v>
      </c>
      <c r="Y121" s="64">
        <f>SUM(L122:R122)*W121</f>
        <v>0</v>
      </c>
      <c r="Z121" s="57" t="s">
        <v>207</v>
      </c>
    </row>
    <row r="122" spans="1:26" ht="86.25" customHeight="1" thickBot="1" x14ac:dyDescent="0.25">
      <c r="A122" s="59"/>
      <c r="B122" s="61"/>
      <c r="C122" s="61"/>
      <c r="D122" s="63"/>
      <c r="E122" s="63"/>
      <c r="F122" s="63"/>
      <c r="G122" s="63"/>
      <c r="H122" s="68"/>
      <c r="I122" s="68"/>
      <c r="J122" s="68"/>
      <c r="K122" s="53" t="s">
        <v>4</v>
      </c>
      <c r="L122" s="56" t="s">
        <v>58</v>
      </c>
      <c r="M122" s="56" t="s">
        <v>58</v>
      </c>
      <c r="N122" s="56" t="s">
        <v>58</v>
      </c>
      <c r="O122" s="56" t="s">
        <v>58</v>
      </c>
      <c r="P122" s="53" t="s">
        <v>4</v>
      </c>
      <c r="Q122" s="53" t="s">
        <v>4</v>
      </c>
      <c r="R122" s="53" t="s">
        <v>4</v>
      </c>
      <c r="S122" s="53" t="s">
        <v>4</v>
      </c>
      <c r="T122" s="53" t="s">
        <v>4</v>
      </c>
      <c r="U122" s="53" t="s">
        <v>4</v>
      </c>
      <c r="V122" s="53" t="s">
        <v>4</v>
      </c>
      <c r="W122" s="70"/>
      <c r="X122" s="72"/>
      <c r="Y122" s="65"/>
      <c r="Z122" s="58"/>
    </row>
    <row r="123" spans="1:26" ht="15.75" customHeight="1" x14ac:dyDescent="0.2">
      <c r="A123" s="59" t="s">
        <v>4</v>
      </c>
      <c r="B123" s="60">
        <v>55</v>
      </c>
      <c r="C123" s="60">
        <v>37823</v>
      </c>
      <c r="D123" s="62" t="s">
        <v>208</v>
      </c>
      <c r="E123" s="66" t="s">
        <v>92</v>
      </c>
      <c r="F123" s="66" t="s">
        <v>4</v>
      </c>
      <c r="G123" s="66" t="s">
        <v>209</v>
      </c>
      <c r="H123" s="67" t="s">
        <v>86</v>
      </c>
      <c r="I123" s="67" t="s">
        <v>204</v>
      </c>
      <c r="J123" s="67" t="s">
        <v>88</v>
      </c>
      <c r="K123" s="55" t="s">
        <v>4</v>
      </c>
      <c r="L123" s="55" t="s">
        <v>4</v>
      </c>
      <c r="M123" s="55" t="s">
        <v>4</v>
      </c>
      <c r="N123" s="55" t="s">
        <v>4</v>
      </c>
      <c r="O123" s="52" t="s">
        <v>53</v>
      </c>
      <c r="P123" s="52" t="s">
        <v>54</v>
      </c>
      <c r="Q123" s="52" t="s">
        <v>55</v>
      </c>
      <c r="R123" s="55" t="s">
        <v>4</v>
      </c>
      <c r="S123" s="55" t="s">
        <v>4</v>
      </c>
      <c r="T123" s="55" t="s">
        <v>4</v>
      </c>
      <c r="U123" s="55" t="s">
        <v>4</v>
      </c>
      <c r="V123" s="55" t="s">
        <v>4</v>
      </c>
      <c r="W123" s="69">
        <v>720</v>
      </c>
      <c r="X123" s="71">
        <f>SUM(O124:R124)</f>
        <v>0</v>
      </c>
      <c r="Y123" s="64">
        <f>SUM(O124:R124)*W123</f>
        <v>0</v>
      </c>
      <c r="Z123" s="57" t="s">
        <v>210</v>
      </c>
    </row>
    <row r="124" spans="1:26" ht="86.25" customHeight="1" thickBot="1" x14ac:dyDescent="0.25">
      <c r="A124" s="59"/>
      <c r="B124" s="61"/>
      <c r="C124" s="61"/>
      <c r="D124" s="63"/>
      <c r="E124" s="63"/>
      <c r="F124" s="63"/>
      <c r="G124" s="63"/>
      <c r="H124" s="68"/>
      <c r="I124" s="68"/>
      <c r="J124" s="68"/>
      <c r="K124" s="53" t="s">
        <v>4</v>
      </c>
      <c r="L124" s="53" t="s">
        <v>4</v>
      </c>
      <c r="M124" s="53" t="s">
        <v>4</v>
      </c>
      <c r="N124" s="53" t="s">
        <v>4</v>
      </c>
      <c r="O124" s="56" t="s">
        <v>58</v>
      </c>
      <c r="P124" s="56" t="s">
        <v>58</v>
      </c>
      <c r="Q124" s="56" t="s">
        <v>58</v>
      </c>
      <c r="R124" s="53" t="s">
        <v>4</v>
      </c>
      <c r="S124" s="53" t="s">
        <v>4</v>
      </c>
      <c r="T124" s="53" t="s">
        <v>4</v>
      </c>
      <c r="U124" s="53" t="s">
        <v>4</v>
      </c>
      <c r="V124" s="53" t="s">
        <v>4</v>
      </c>
      <c r="W124" s="70"/>
      <c r="X124" s="72"/>
      <c r="Y124" s="65"/>
      <c r="Z124" s="58"/>
    </row>
    <row r="125" spans="1:26" ht="15.75" customHeight="1" x14ac:dyDescent="0.2">
      <c r="A125" s="59" t="s">
        <v>4</v>
      </c>
      <c r="B125" s="60">
        <v>56</v>
      </c>
      <c r="C125" s="60">
        <v>37824</v>
      </c>
      <c r="D125" s="62" t="s">
        <v>211</v>
      </c>
      <c r="E125" s="66" t="s">
        <v>92</v>
      </c>
      <c r="F125" s="66" t="s">
        <v>4</v>
      </c>
      <c r="G125" s="66" t="s">
        <v>203</v>
      </c>
      <c r="H125" s="67" t="s">
        <v>86</v>
      </c>
      <c r="I125" s="67" t="s">
        <v>204</v>
      </c>
      <c r="J125" s="67" t="s">
        <v>88</v>
      </c>
      <c r="K125" s="55" t="s">
        <v>4</v>
      </c>
      <c r="L125" s="55" t="s">
        <v>4</v>
      </c>
      <c r="M125" s="55" t="s">
        <v>4</v>
      </c>
      <c r="N125" s="52" t="s">
        <v>52</v>
      </c>
      <c r="O125" s="52" t="s">
        <v>53</v>
      </c>
      <c r="P125" s="52" t="s">
        <v>54</v>
      </c>
      <c r="Q125" s="52" t="s">
        <v>55</v>
      </c>
      <c r="R125" s="55" t="s">
        <v>4</v>
      </c>
      <c r="S125" s="55" t="s">
        <v>4</v>
      </c>
      <c r="T125" s="55" t="s">
        <v>4</v>
      </c>
      <c r="U125" s="55" t="s">
        <v>4</v>
      </c>
      <c r="V125" s="55" t="s">
        <v>4</v>
      </c>
      <c r="W125" s="69">
        <v>660</v>
      </c>
      <c r="X125" s="71">
        <f>SUM(N126:R126)</f>
        <v>0</v>
      </c>
      <c r="Y125" s="64">
        <f>SUM(N126:R126)*W125</f>
        <v>0</v>
      </c>
      <c r="Z125" s="57" t="s">
        <v>212</v>
      </c>
    </row>
    <row r="126" spans="1:26" ht="86.25" customHeight="1" thickBot="1" x14ac:dyDescent="0.25">
      <c r="A126" s="59"/>
      <c r="B126" s="61"/>
      <c r="C126" s="61"/>
      <c r="D126" s="63"/>
      <c r="E126" s="63"/>
      <c r="F126" s="63"/>
      <c r="G126" s="63"/>
      <c r="H126" s="68"/>
      <c r="I126" s="68"/>
      <c r="J126" s="68"/>
      <c r="K126" s="53" t="s">
        <v>4</v>
      </c>
      <c r="L126" s="53" t="s">
        <v>4</v>
      </c>
      <c r="M126" s="53" t="s">
        <v>4</v>
      </c>
      <c r="N126" s="56" t="s">
        <v>58</v>
      </c>
      <c r="O126" s="56" t="s">
        <v>58</v>
      </c>
      <c r="P126" s="56" t="s">
        <v>58</v>
      </c>
      <c r="Q126" s="56" t="s">
        <v>58</v>
      </c>
      <c r="R126" s="53" t="s">
        <v>4</v>
      </c>
      <c r="S126" s="53" t="s">
        <v>4</v>
      </c>
      <c r="T126" s="53" t="s">
        <v>4</v>
      </c>
      <c r="U126" s="53" t="s">
        <v>4</v>
      </c>
      <c r="V126" s="53" t="s">
        <v>4</v>
      </c>
      <c r="W126" s="70"/>
      <c r="X126" s="72"/>
      <c r="Y126" s="65"/>
      <c r="Z126" s="58"/>
    </row>
    <row r="127" spans="1:26" ht="15.75" customHeight="1" x14ac:dyDescent="0.2">
      <c r="A127" s="59" t="s">
        <v>4</v>
      </c>
      <c r="B127" s="60">
        <v>57</v>
      </c>
      <c r="C127" s="60">
        <v>37825</v>
      </c>
      <c r="D127" s="62" t="s">
        <v>213</v>
      </c>
      <c r="E127" s="66" t="s">
        <v>92</v>
      </c>
      <c r="F127" s="66" t="s">
        <v>4</v>
      </c>
      <c r="G127" s="66" t="s">
        <v>203</v>
      </c>
      <c r="H127" s="67" t="s">
        <v>86</v>
      </c>
      <c r="I127" s="67" t="s">
        <v>204</v>
      </c>
      <c r="J127" s="67" t="s">
        <v>88</v>
      </c>
      <c r="K127" s="55" t="s">
        <v>4</v>
      </c>
      <c r="L127" s="55" t="s">
        <v>4</v>
      </c>
      <c r="M127" s="55" t="s">
        <v>4</v>
      </c>
      <c r="N127" s="52" t="s">
        <v>52</v>
      </c>
      <c r="O127" s="52" t="s">
        <v>53</v>
      </c>
      <c r="P127" s="52" t="s">
        <v>54</v>
      </c>
      <c r="Q127" s="55" t="s">
        <v>4</v>
      </c>
      <c r="R127" s="55" t="s">
        <v>4</v>
      </c>
      <c r="S127" s="55" t="s">
        <v>4</v>
      </c>
      <c r="T127" s="55" t="s">
        <v>4</v>
      </c>
      <c r="U127" s="55" t="s">
        <v>4</v>
      </c>
      <c r="V127" s="55" t="s">
        <v>4</v>
      </c>
      <c r="W127" s="69">
        <v>660</v>
      </c>
      <c r="X127" s="71">
        <f>SUM(N128:R128)</f>
        <v>0</v>
      </c>
      <c r="Y127" s="64">
        <f>SUM(N128:R128)*W127</f>
        <v>0</v>
      </c>
      <c r="Z127" s="57" t="s">
        <v>214</v>
      </c>
    </row>
    <row r="128" spans="1:26" ht="86.25" customHeight="1" thickBot="1" x14ac:dyDescent="0.25">
      <c r="A128" s="59"/>
      <c r="B128" s="61"/>
      <c r="C128" s="61"/>
      <c r="D128" s="63"/>
      <c r="E128" s="63"/>
      <c r="F128" s="63"/>
      <c r="G128" s="63"/>
      <c r="H128" s="68"/>
      <c r="I128" s="68"/>
      <c r="J128" s="68"/>
      <c r="K128" s="53" t="s">
        <v>4</v>
      </c>
      <c r="L128" s="53" t="s">
        <v>4</v>
      </c>
      <c r="M128" s="53" t="s">
        <v>4</v>
      </c>
      <c r="N128" s="56" t="s">
        <v>58</v>
      </c>
      <c r="O128" s="56" t="s">
        <v>58</v>
      </c>
      <c r="P128" s="56" t="s">
        <v>58</v>
      </c>
      <c r="Q128" s="53" t="s">
        <v>4</v>
      </c>
      <c r="R128" s="53" t="s">
        <v>4</v>
      </c>
      <c r="S128" s="53" t="s">
        <v>4</v>
      </c>
      <c r="T128" s="53" t="s">
        <v>4</v>
      </c>
      <c r="U128" s="53" t="s">
        <v>4</v>
      </c>
      <c r="V128" s="53" t="s">
        <v>4</v>
      </c>
      <c r="W128" s="70"/>
      <c r="X128" s="72"/>
      <c r="Y128" s="65"/>
      <c r="Z128" s="58"/>
    </row>
    <row r="129" spans="1:26" ht="15.75" customHeight="1" x14ac:dyDescent="0.2">
      <c r="A129" s="59" t="s">
        <v>4</v>
      </c>
      <c r="B129" s="60">
        <v>58</v>
      </c>
      <c r="C129" s="60">
        <v>37826</v>
      </c>
      <c r="D129" s="62" t="s">
        <v>215</v>
      </c>
      <c r="E129" s="66" t="s">
        <v>100</v>
      </c>
      <c r="F129" s="66" t="s">
        <v>4</v>
      </c>
      <c r="G129" s="66" t="s">
        <v>203</v>
      </c>
      <c r="H129" s="67" t="s">
        <v>86</v>
      </c>
      <c r="I129" s="67" t="s">
        <v>204</v>
      </c>
      <c r="J129" s="67" t="s">
        <v>88</v>
      </c>
      <c r="K129" s="55" t="s">
        <v>4</v>
      </c>
      <c r="L129" s="55" t="s">
        <v>4</v>
      </c>
      <c r="M129" s="52" t="s">
        <v>51</v>
      </c>
      <c r="N129" s="52" t="s">
        <v>52</v>
      </c>
      <c r="O129" s="52" t="s">
        <v>53</v>
      </c>
      <c r="P129" s="55" t="s">
        <v>4</v>
      </c>
      <c r="Q129" s="55" t="s">
        <v>4</v>
      </c>
      <c r="R129" s="55" t="s">
        <v>4</v>
      </c>
      <c r="S129" s="55" t="s">
        <v>4</v>
      </c>
      <c r="T129" s="55" t="s">
        <v>4</v>
      </c>
      <c r="U129" s="55" t="s">
        <v>4</v>
      </c>
      <c r="V129" s="55" t="s">
        <v>4</v>
      </c>
      <c r="W129" s="69">
        <v>720</v>
      </c>
      <c r="X129" s="71">
        <f>SUM(M130:R130)</f>
        <v>0</v>
      </c>
      <c r="Y129" s="64">
        <f>SUM(M130:R130)*W129</f>
        <v>0</v>
      </c>
      <c r="Z129" s="57" t="s">
        <v>216</v>
      </c>
    </row>
    <row r="130" spans="1:26" ht="86.25" customHeight="1" thickBot="1" x14ac:dyDescent="0.25">
      <c r="A130" s="59"/>
      <c r="B130" s="61"/>
      <c r="C130" s="61"/>
      <c r="D130" s="63"/>
      <c r="E130" s="63"/>
      <c r="F130" s="63"/>
      <c r="G130" s="63"/>
      <c r="H130" s="68"/>
      <c r="I130" s="68"/>
      <c r="J130" s="68"/>
      <c r="K130" s="53" t="s">
        <v>4</v>
      </c>
      <c r="L130" s="53" t="s">
        <v>4</v>
      </c>
      <c r="M130" s="56" t="s">
        <v>58</v>
      </c>
      <c r="N130" s="56" t="s">
        <v>58</v>
      </c>
      <c r="O130" s="56" t="s">
        <v>58</v>
      </c>
      <c r="P130" s="53" t="s">
        <v>4</v>
      </c>
      <c r="Q130" s="53" t="s">
        <v>4</v>
      </c>
      <c r="R130" s="53" t="s">
        <v>4</v>
      </c>
      <c r="S130" s="53" t="s">
        <v>4</v>
      </c>
      <c r="T130" s="53" t="s">
        <v>4</v>
      </c>
      <c r="U130" s="53" t="s">
        <v>4</v>
      </c>
      <c r="V130" s="53" t="s">
        <v>4</v>
      </c>
      <c r="W130" s="70"/>
      <c r="X130" s="72"/>
      <c r="Y130" s="65"/>
      <c r="Z130" s="58"/>
    </row>
    <row r="131" spans="1:26" ht="15.75" customHeight="1" x14ac:dyDescent="0.2">
      <c r="A131" s="59" t="s">
        <v>4</v>
      </c>
      <c r="B131" s="60">
        <v>59</v>
      </c>
      <c r="C131" s="60">
        <v>37827</v>
      </c>
      <c r="D131" s="62" t="s">
        <v>217</v>
      </c>
      <c r="E131" s="66" t="s">
        <v>218</v>
      </c>
      <c r="F131" s="66" t="s">
        <v>4</v>
      </c>
      <c r="G131" s="66" t="s">
        <v>203</v>
      </c>
      <c r="H131" s="67" t="s">
        <v>86</v>
      </c>
      <c r="I131" s="67" t="s">
        <v>204</v>
      </c>
      <c r="J131" s="67" t="s">
        <v>50</v>
      </c>
      <c r="K131" s="55" t="s">
        <v>4</v>
      </c>
      <c r="L131" s="55" t="s">
        <v>4</v>
      </c>
      <c r="M131" s="52" t="s">
        <v>51</v>
      </c>
      <c r="N131" s="52" t="s">
        <v>52</v>
      </c>
      <c r="O131" s="52" t="s">
        <v>53</v>
      </c>
      <c r="P131" s="52" t="s">
        <v>54</v>
      </c>
      <c r="Q131" s="52" t="s">
        <v>55</v>
      </c>
      <c r="R131" s="55" t="s">
        <v>4</v>
      </c>
      <c r="S131" s="55" t="s">
        <v>4</v>
      </c>
      <c r="T131" s="55" t="s">
        <v>4</v>
      </c>
      <c r="U131" s="55" t="s">
        <v>4</v>
      </c>
      <c r="V131" s="55" t="s">
        <v>4</v>
      </c>
      <c r="W131" s="69">
        <v>1140</v>
      </c>
      <c r="X131" s="71">
        <f>SUM(M132:R132)</f>
        <v>0</v>
      </c>
      <c r="Y131" s="64">
        <f>SUM(M132:R132)*W131</f>
        <v>0</v>
      </c>
      <c r="Z131" s="57" t="s">
        <v>219</v>
      </c>
    </row>
    <row r="132" spans="1:26" ht="86.25" customHeight="1" thickBot="1" x14ac:dyDescent="0.25">
      <c r="A132" s="59"/>
      <c r="B132" s="61"/>
      <c r="C132" s="61"/>
      <c r="D132" s="63"/>
      <c r="E132" s="63"/>
      <c r="F132" s="63"/>
      <c r="G132" s="63"/>
      <c r="H132" s="68"/>
      <c r="I132" s="68"/>
      <c r="J132" s="68"/>
      <c r="K132" s="53" t="s">
        <v>4</v>
      </c>
      <c r="L132" s="53" t="s">
        <v>4</v>
      </c>
      <c r="M132" s="56" t="s">
        <v>58</v>
      </c>
      <c r="N132" s="53" t="s">
        <v>4</v>
      </c>
      <c r="O132" s="56" t="s">
        <v>58</v>
      </c>
      <c r="P132" s="53" t="s">
        <v>4</v>
      </c>
      <c r="Q132" s="53" t="s">
        <v>4</v>
      </c>
      <c r="R132" s="53" t="s">
        <v>4</v>
      </c>
      <c r="S132" s="53" t="s">
        <v>4</v>
      </c>
      <c r="T132" s="53" t="s">
        <v>4</v>
      </c>
      <c r="U132" s="53" t="s">
        <v>4</v>
      </c>
      <c r="V132" s="53" t="s">
        <v>4</v>
      </c>
      <c r="W132" s="70"/>
      <c r="X132" s="72"/>
      <c r="Y132" s="65"/>
      <c r="Z132" s="58"/>
    </row>
    <row r="133" spans="1:26" ht="15.75" customHeight="1" x14ac:dyDescent="0.2">
      <c r="A133" s="59" t="s">
        <v>4</v>
      </c>
      <c r="B133" s="60">
        <v>60</v>
      </c>
      <c r="C133" s="60">
        <v>37828</v>
      </c>
      <c r="D133" s="62" t="s">
        <v>220</v>
      </c>
      <c r="E133" s="66" t="s">
        <v>103</v>
      </c>
      <c r="F133" s="66" t="s">
        <v>4</v>
      </c>
      <c r="G133" s="66" t="s">
        <v>119</v>
      </c>
      <c r="H133" s="67" t="s">
        <v>86</v>
      </c>
      <c r="I133" s="67" t="s">
        <v>221</v>
      </c>
      <c r="J133" s="67" t="s">
        <v>88</v>
      </c>
      <c r="K133" s="55" t="s">
        <v>4</v>
      </c>
      <c r="L133" s="55" t="s">
        <v>4</v>
      </c>
      <c r="M133" s="52" t="s">
        <v>51</v>
      </c>
      <c r="N133" s="52" t="s">
        <v>52</v>
      </c>
      <c r="O133" s="52" t="s">
        <v>53</v>
      </c>
      <c r="P133" s="55" t="s">
        <v>4</v>
      </c>
      <c r="Q133" s="55" t="s">
        <v>4</v>
      </c>
      <c r="R133" s="55" t="s">
        <v>4</v>
      </c>
      <c r="S133" s="55" t="s">
        <v>4</v>
      </c>
      <c r="T133" s="55" t="s">
        <v>4</v>
      </c>
      <c r="U133" s="55" t="s">
        <v>4</v>
      </c>
      <c r="V133" s="55" t="s">
        <v>4</v>
      </c>
      <c r="W133" s="69">
        <v>390</v>
      </c>
      <c r="X133" s="71">
        <f>SUM(M134:R134)</f>
        <v>0</v>
      </c>
      <c r="Y133" s="64">
        <f>SUM(M134:R134)*W133</f>
        <v>0</v>
      </c>
      <c r="Z133" s="57" t="s">
        <v>222</v>
      </c>
    </row>
    <row r="134" spans="1:26" ht="86.25" customHeight="1" thickBot="1" x14ac:dyDescent="0.25">
      <c r="A134" s="59"/>
      <c r="B134" s="61"/>
      <c r="C134" s="61"/>
      <c r="D134" s="63"/>
      <c r="E134" s="63"/>
      <c r="F134" s="63"/>
      <c r="G134" s="63"/>
      <c r="H134" s="68"/>
      <c r="I134" s="68"/>
      <c r="J134" s="68"/>
      <c r="K134" s="53" t="s">
        <v>4</v>
      </c>
      <c r="L134" s="53" t="s">
        <v>4</v>
      </c>
      <c r="M134" s="56" t="s">
        <v>58</v>
      </c>
      <c r="N134" s="56" t="s">
        <v>58</v>
      </c>
      <c r="O134" s="56" t="s">
        <v>58</v>
      </c>
      <c r="P134" s="53" t="s">
        <v>4</v>
      </c>
      <c r="Q134" s="53" t="s">
        <v>4</v>
      </c>
      <c r="R134" s="53" t="s">
        <v>4</v>
      </c>
      <c r="S134" s="53" t="s">
        <v>4</v>
      </c>
      <c r="T134" s="53" t="s">
        <v>4</v>
      </c>
      <c r="U134" s="53" t="s">
        <v>4</v>
      </c>
      <c r="V134" s="53" t="s">
        <v>4</v>
      </c>
      <c r="W134" s="70"/>
      <c r="X134" s="72"/>
      <c r="Y134" s="65"/>
      <c r="Z134" s="58"/>
    </row>
    <row r="135" spans="1:26" ht="15.75" customHeight="1" x14ac:dyDescent="0.2">
      <c r="A135" s="59" t="s">
        <v>4</v>
      </c>
      <c r="B135" s="60">
        <v>61</v>
      </c>
      <c r="C135" s="60">
        <v>37829</v>
      </c>
      <c r="D135" s="62" t="s">
        <v>223</v>
      </c>
      <c r="E135" s="66" t="s">
        <v>103</v>
      </c>
      <c r="F135" s="66" t="s">
        <v>4</v>
      </c>
      <c r="G135" s="66" t="s">
        <v>224</v>
      </c>
      <c r="H135" s="67" t="s">
        <v>86</v>
      </c>
      <c r="I135" s="67" t="s">
        <v>221</v>
      </c>
      <c r="J135" s="67" t="s">
        <v>88</v>
      </c>
      <c r="K135" s="55" t="s">
        <v>4</v>
      </c>
      <c r="L135" s="55" t="s">
        <v>4</v>
      </c>
      <c r="M135" s="52" t="s">
        <v>51</v>
      </c>
      <c r="N135" s="52" t="s">
        <v>52</v>
      </c>
      <c r="O135" s="52" t="s">
        <v>53</v>
      </c>
      <c r="P135" s="55" t="s">
        <v>4</v>
      </c>
      <c r="Q135" s="55" t="s">
        <v>4</v>
      </c>
      <c r="R135" s="55" t="s">
        <v>4</v>
      </c>
      <c r="S135" s="55" t="s">
        <v>4</v>
      </c>
      <c r="T135" s="55" t="s">
        <v>4</v>
      </c>
      <c r="U135" s="55" t="s">
        <v>4</v>
      </c>
      <c r="V135" s="55" t="s">
        <v>4</v>
      </c>
      <c r="W135" s="69">
        <v>390</v>
      </c>
      <c r="X135" s="71">
        <f>SUM(M136:R136)</f>
        <v>0</v>
      </c>
      <c r="Y135" s="64">
        <f>SUM(M136:R136)*W135</f>
        <v>0</v>
      </c>
      <c r="Z135" s="57" t="s">
        <v>225</v>
      </c>
    </row>
    <row r="136" spans="1:26" ht="86.25" customHeight="1" thickBot="1" x14ac:dyDescent="0.25">
      <c r="A136" s="59"/>
      <c r="B136" s="61"/>
      <c r="C136" s="61"/>
      <c r="D136" s="63"/>
      <c r="E136" s="63"/>
      <c r="F136" s="63"/>
      <c r="G136" s="63"/>
      <c r="H136" s="68"/>
      <c r="I136" s="68"/>
      <c r="J136" s="68"/>
      <c r="K136" s="53" t="s">
        <v>4</v>
      </c>
      <c r="L136" s="53" t="s">
        <v>4</v>
      </c>
      <c r="M136" s="56" t="s">
        <v>58</v>
      </c>
      <c r="N136" s="56" t="s">
        <v>58</v>
      </c>
      <c r="O136" s="56" t="s">
        <v>58</v>
      </c>
      <c r="P136" s="53" t="s">
        <v>4</v>
      </c>
      <c r="Q136" s="53" t="s">
        <v>4</v>
      </c>
      <c r="R136" s="53" t="s">
        <v>4</v>
      </c>
      <c r="S136" s="53" t="s">
        <v>4</v>
      </c>
      <c r="T136" s="53" t="s">
        <v>4</v>
      </c>
      <c r="U136" s="53" t="s">
        <v>4</v>
      </c>
      <c r="V136" s="53" t="s">
        <v>4</v>
      </c>
      <c r="W136" s="70"/>
      <c r="X136" s="72"/>
      <c r="Y136" s="65"/>
      <c r="Z136" s="58"/>
    </row>
    <row r="137" spans="1:26" ht="15.75" customHeight="1" x14ac:dyDescent="0.2">
      <c r="A137" s="59" t="s">
        <v>4</v>
      </c>
      <c r="B137" s="60">
        <v>62</v>
      </c>
      <c r="C137" s="60">
        <v>37830</v>
      </c>
      <c r="D137" s="62" t="s">
        <v>226</v>
      </c>
      <c r="E137" s="66" t="s">
        <v>109</v>
      </c>
      <c r="F137" s="66" t="s">
        <v>4</v>
      </c>
      <c r="G137" s="66" t="s">
        <v>119</v>
      </c>
      <c r="H137" s="67" t="s">
        <v>86</v>
      </c>
      <c r="I137" s="67" t="s">
        <v>221</v>
      </c>
      <c r="J137" s="67" t="s">
        <v>88</v>
      </c>
      <c r="K137" s="55" t="s">
        <v>4</v>
      </c>
      <c r="L137" s="55" t="s">
        <v>4</v>
      </c>
      <c r="M137" s="52" t="s">
        <v>51</v>
      </c>
      <c r="N137" s="52" t="s">
        <v>52</v>
      </c>
      <c r="O137" s="52" t="s">
        <v>53</v>
      </c>
      <c r="P137" s="55" t="s">
        <v>4</v>
      </c>
      <c r="Q137" s="55" t="s">
        <v>4</v>
      </c>
      <c r="R137" s="55" t="s">
        <v>4</v>
      </c>
      <c r="S137" s="55" t="s">
        <v>4</v>
      </c>
      <c r="T137" s="55" t="s">
        <v>4</v>
      </c>
      <c r="U137" s="55" t="s">
        <v>4</v>
      </c>
      <c r="V137" s="55" t="s">
        <v>4</v>
      </c>
      <c r="W137" s="69">
        <v>450</v>
      </c>
      <c r="X137" s="71">
        <f>SUM(M138:R138)</f>
        <v>0</v>
      </c>
      <c r="Y137" s="64">
        <f>SUM(M138:R138)*W137</f>
        <v>0</v>
      </c>
      <c r="Z137" s="57" t="s">
        <v>227</v>
      </c>
    </row>
    <row r="138" spans="1:26" ht="86.25" customHeight="1" thickBot="1" x14ac:dyDescent="0.25">
      <c r="A138" s="59"/>
      <c r="B138" s="61"/>
      <c r="C138" s="61"/>
      <c r="D138" s="63"/>
      <c r="E138" s="63"/>
      <c r="F138" s="63"/>
      <c r="G138" s="63"/>
      <c r="H138" s="68"/>
      <c r="I138" s="68"/>
      <c r="J138" s="68"/>
      <c r="K138" s="53" t="s">
        <v>4</v>
      </c>
      <c r="L138" s="53" t="s">
        <v>4</v>
      </c>
      <c r="M138" s="56" t="s">
        <v>58</v>
      </c>
      <c r="N138" s="56" t="s">
        <v>58</v>
      </c>
      <c r="O138" s="56" t="s">
        <v>58</v>
      </c>
      <c r="P138" s="53" t="s">
        <v>4</v>
      </c>
      <c r="Q138" s="53" t="s">
        <v>4</v>
      </c>
      <c r="R138" s="53" t="s">
        <v>4</v>
      </c>
      <c r="S138" s="53" t="s">
        <v>4</v>
      </c>
      <c r="T138" s="53" t="s">
        <v>4</v>
      </c>
      <c r="U138" s="53" t="s">
        <v>4</v>
      </c>
      <c r="V138" s="53" t="s">
        <v>4</v>
      </c>
      <c r="W138" s="70"/>
      <c r="X138" s="72"/>
      <c r="Y138" s="65"/>
      <c r="Z138" s="58"/>
    </row>
    <row r="139" spans="1:26" ht="15.75" customHeight="1" x14ac:dyDescent="0.2">
      <c r="A139" s="59" t="s">
        <v>4</v>
      </c>
      <c r="B139" s="60">
        <v>63</v>
      </c>
      <c r="C139" s="60">
        <v>37831</v>
      </c>
      <c r="D139" s="62" t="s">
        <v>228</v>
      </c>
      <c r="E139" s="66" t="s">
        <v>109</v>
      </c>
      <c r="F139" s="66" t="s">
        <v>4</v>
      </c>
      <c r="G139" s="66" t="s">
        <v>224</v>
      </c>
      <c r="H139" s="67" t="s">
        <v>86</v>
      </c>
      <c r="I139" s="67" t="s">
        <v>221</v>
      </c>
      <c r="J139" s="67" t="s">
        <v>88</v>
      </c>
      <c r="K139" s="55" t="s">
        <v>4</v>
      </c>
      <c r="L139" s="55" t="s">
        <v>4</v>
      </c>
      <c r="M139" s="52" t="s">
        <v>51</v>
      </c>
      <c r="N139" s="52" t="s">
        <v>52</v>
      </c>
      <c r="O139" s="52" t="s">
        <v>53</v>
      </c>
      <c r="P139" s="55" t="s">
        <v>4</v>
      </c>
      <c r="Q139" s="55" t="s">
        <v>4</v>
      </c>
      <c r="R139" s="55" t="s">
        <v>4</v>
      </c>
      <c r="S139" s="55" t="s">
        <v>4</v>
      </c>
      <c r="T139" s="55" t="s">
        <v>4</v>
      </c>
      <c r="U139" s="55" t="s">
        <v>4</v>
      </c>
      <c r="V139" s="55" t="s">
        <v>4</v>
      </c>
      <c r="W139" s="69">
        <v>450</v>
      </c>
      <c r="X139" s="71">
        <f>SUM(M140:R140)</f>
        <v>0</v>
      </c>
      <c r="Y139" s="64">
        <f>SUM(M140:R140)*W139</f>
        <v>0</v>
      </c>
      <c r="Z139" s="57" t="s">
        <v>229</v>
      </c>
    </row>
    <row r="140" spans="1:26" ht="86.25" customHeight="1" thickBot="1" x14ac:dyDescent="0.25">
      <c r="A140" s="59"/>
      <c r="B140" s="61"/>
      <c r="C140" s="61"/>
      <c r="D140" s="63"/>
      <c r="E140" s="63"/>
      <c r="F140" s="63"/>
      <c r="G140" s="63"/>
      <c r="H140" s="68"/>
      <c r="I140" s="68"/>
      <c r="J140" s="68"/>
      <c r="K140" s="53" t="s">
        <v>4</v>
      </c>
      <c r="L140" s="53" t="s">
        <v>4</v>
      </c>
      <c r="M140" s="56" t="s">
        <v>58</v>
      </c>
      <c r="N140" s="56" t="s">
        <v>58</v>
      </c>
      <c r="O140" s="56" t="s">
        <v>58</v>
      </c>
      <c r="P140" s="53" t="s">
        <v>4</v>
      </c>
      <c r="Q140" s="53" t="s">
        <v>4</v>
      </c>
      <c r="R140" s="53" t="s">
        <v>4</v>
      </c>
      <c r="S140" s="53" t="s">
        <v>4</v>
      </c>
      <c r="T140" s="53" t="s">
        <v>4</v>
      </c>
      <c r="U140" s="53" t="s">
        <v>4</v>
      </c>
      <c r="V140" s="53" t="s">
        <v>4</v>
      </c>
      <c r="W140" s="70"/>
      <c r="X140" s="72"/>
      <c r="Y140" s="65"/>
      <c r="Z140" s="58"/>
    </row>
    <row r="141" spans="1:26" ht="15.75" customHeight="1" x14ac:dyDescent="0.2">
      <c r="A141" s="59" t="s">
        <v>4</v>
      </c>
      <c r="B141" s="60">
        <v>64</v>
      </c>
      <c r="C141" s="60">
        <v>37832</v>
      </c>
      <c r="D141" s="62" t="s">
        <v>230</v>
      </c>
      <c r="E141" s="66" t="s">
        <v>231</v>
      </c>
      <c r="F141" s="66" t="s">
        <v>4</v>
      </c>
      <c r="G141" s="66" t="s">
        <v>119</v>
      </c>
      <c r="H141" s="67" t="s">
        <v>86</v>
      </c>
      <c r="I141" s="67" t="s">
        <v>221</v>
      </c>
      <c r="J141" s="67" t="s">
        <v>50</v>
      </c>
      <c r="K141" s="55" t="s">
        <v>4</v>
      </c>
      <c r="L141" s="55" t="s">
        <v>4</v>
      </c>
      <c r="M141" s="52" t="s">
        <v>51</v>
      </c>
      <c r="N141" s="52" t="s">
        <v>52</v>
      </c>
      <c r="O141" s="52" t="s">
        <v>53</v>
      </c>
      <c r="P141" s="55" t="s">
        <v>4</v>
      </c>
      <c r="Q141" s="55" t="s">
        <v>4</v>
      </c>
      <c r="R141" s="55" t="s">
        <v>4</v>
      </c>
      <c r="S141" s="55" t="s">
        <v>4</v>
      </c>
      <c r="T141" s="55" t="s">
        <v>4</v>
      </c>
      <c r="U141" s="55" t="s">
        <v>4</v>
      </c>
      <c r="V141" s="55" t="s">
        <v>4</v>
      </c>
      <c r="W141" s="69">
        <v>870</v>
      </c>
      <c r="X141" s="71">
        <f>SUM(M142:R142)</f>
        <v>0</v>
      </c>
      <c r="Y141" s="64">
        <f>SUM(M142:R142)*W141</f>
        <v>0</v>
      </c>
      <c r="Z141" s="57" t="s">
        <v>232</v>
      </c>
    </row>
    <row r="142" spans="1:26" ht="86.25" customHeight="1" thickBot="1" x14ac:dyDescent="0.25">
      <c r="A142" s="59"/>
      <c r="B142" s="61"/>
      <c r="C142" s="61"/>
      <c r="D142" s="63"/>
      <c r="E142" s="63"/>
      <c r="F142" s="63"/>
      <c r="G142" s="63"/>
      <c r="H142" s="68"/>
      <c r="I142" s="68"/>
      <c r="J142" s="68"/>
      <c r="K142" s="53" t="s">
        <v>4</v>
      </c>
      <c r="L142" s="53" t="s">
        <v>4</v>
      </c>
      <c r="M142" s="56" t="s">
        <v>58</v>
      </c>
      <c r="N142" s="53" t="s">
        <v>4</v>
      </c>
      <c r="O142" s="53" t="s">
        <v>4</v>
      </c>
      <c r="P142" s="53" t="s">
        <v>4</v>
      </c>
      <c r="Q142" s="53" t="s">
        <v>4</v>
      </c>
      <c r="R142" s="53" t="s">
        <v>4</v>
      </c>
      <c r="S142" s="53" t="s">
        <v>4</v>
      </c>
      <c r="T142" s="53" t="s">
        <v>4</v>
      </c>
      <c r="U142" s="53" t="s">
        <v>4</v>
      </c>
      <c r="V142" s="53" t="s">
        <v>4</v>
      </c>
      <c r="W142" s="70"/>
      <c r="X142" s="72"/>
      <c r="Y142" s="65"/>
      <c r="Z142" s="58"/>
    </row>
    <row r="143" spans="1:26" ht="15.75" customHeight="1" x14ac:dyDescent="0.2">
      <c r="A143" s="59" t="s">
        <v>4</v>
      </c>
      <c r="B143" s="60">
        <v>65</v>
      </c>
      <c r="C143" s="60">
        <v>37833</v>
      </c>
      <c r="D143" s="62" t="s">
        <v>233</v>
      </c>
      <c r="E143" s="66" t="s">
        <v>103</v>
      </c>
      <c r="F143" s="66" t="s">
        <v>4</v>
      </c>
      <c r="G143" s="66" t="s">
        <v>119</v>
      </c>
      <c r="H143" s="67" t="s">
        <v>86</v>
      </c>
      <c r="I143" s="67" t="s">
        <v>221</v>
      </c>
      <c r="J143" s="67" t="s">
        <v>88</v>
      </c>
      <c r="K143" s="55" t="s">
        <v>4</v>
      </c>
      <c r="L143" s="55" t="s">
        <v>4</v>
      </c>
      <c r="M143" s="55" t="s">
        <v>4</v>
      </c>
      <c r="N143" s="55" t="s">
        <v>4</v>
      </c>
      <c r="O143" s="55" t="s">
        <v>4</v>
      </c>
      <c r="P143" s="52" t="s">
        <v>54</v>
      </c>
      <c r="Q143" s="52" t="s">
        <v>55</v>
      </c>
      <c r="R143" s="52" t="s">
        <v>56</v>
      </c>
      <c r="S143" s="55" t="s">
        <v>4</v>
      </c>
      <c r="T143" s="55" t="s">
        <v>4</v>
      </c>
      <c r="U143" s="55" t="s">
        <v>4</v>
      </c>
      <c r="V143" s="55" t="s">
        <v>4</v>
      </c>
      <c r="W143" s="69">
        <v>390</v>
      </c>
      <c r="X143" s="71">
        <f>SUM(P144:R144)</f>
        <v>0</v>
      </c>
      <c r="Y143" s="64">
        <f>SUM(P144:R144)*W143</f>
        <v>0</v>
      </c>
      <c r="Z143" s="57" t="s">
        <v>234</v>
      </c>
    </row>
    <row r="144" spans="1:26" ht="86.25" customHeight="1" thickBot="1" x14ac:dyDescent="0.25">
      <c r="A144" s="59"/>
      <c r="B144" s="61"/>
      <c r="C144" s="61"/>
      <c r="D144" s="63"/>
      <c r="E144" s="63"/>
      <c r="F144" s="63"/>
      <c r="G144" s="63"/>
      <c r="H144" s="68"/>
      <c r="I144" s="68"/>
      <c r="J144" s="68"/>
      <c r="K144" s="53" t="s">
        <v>4</v>
      </c>
      <c r="L144" s="53" t="s">
        <v>4</v>
      </c>
      <c r="M144" s="53" t="s">
        <v>4</v>
      </c>
      <c r="N144" s="53" t="s">
        <v>4</v>
      </c>
      <c r="O144" s="53" t="s">
        <v>4</v>
      </c>
      <c r="P144" s="56" t="s">
        <v>58</v>
      </c>
      <c r="Q144" s="56" t="s">
        <v>58</v>
      </c>
      <c r="R144" s="56" t="s">
        <v>58</v>
      </c>
      <c r="S144" s="53" t="s">
        <v>4</v>
      </c>
      <c r="T144" s="53" t="s">
        <v>4</v>
      </c>
      <c r="U144" s="53" t="s">
        <v>4</v>
      </c>
      <c r="V144" s="53" t="s">
        <v>4</v>
      </c>
      <c r="W144" s="70"/>
      <c r="X144" s="72"/>
      <c r="Y144" s="65"/>
      <c r="Z144" s="58"/>
    </row>
    <row r="145" spans="1:26" ht="15.75" customHeight="1" x14ac:dyDescent="0.2">
      <c r="A145" s="59" t="s">
        <v>4</v>
      </c>
      <c r="B145" s="60">
        <v>66</v>
      </c>
      <c r="C145" s="60">
        <v>37834</v>
      </c>
      <c r="D145" s="62" t="s">
        <v>235</v>
      </c>
      <c r="E145" s="66" t="s">
        <v>109</v>
      </c>
      <c r="F145" s="66" t="s">
        <v>4</v>
      </c>
      <c r="G145" s="66" t="s">
        <v>119</v>
      </c>
      <c r="H145" s="67" t="s">
        <v>86</v>
      </c>
      <c r="I145" s="67" t="s">
        <v>221</v>
      </c>
      <c r="J145" s="67" t="s">
        <v>88</v>
      </c>
      <c r="K145" s="55" t="s">
        <v>4</v>
      </c>
      <c r="L145" s="55" t="s">
        <v>4</v>
      </c>
      <c r="M145" s="55" t="s">
        <v>4</v>
      </c>
      <c r="N145" s="55" t="s">
        <v>4</v>
      </c>
      <c r="O145" s="55" t="s">
        <v>4</v>
      </c>
      <c r="P145" s="52" t="s">
        <v>54</v>
      </c>
      <c r="Q145" s="52" t="s">
        <v>55</v>
      </c>
      <c r="R145" s="52" t="s">
        <v>56</v>
      </c>
      <c r="S145" s="55" t="s">
        <v>4</v>
      </c>
      <c r="T145" s="55" t="s">
        <v>4</v>
      </c>
      <c r="U145" s="55" t="s">
        <v>4</v>
      </c>
      <c r="V145" s="55" t="s">
        <v>4</v>
      </c>
      <c r="W145" s="69">
        <v>450</v>
      </c>
      <c r="X145" s="71">
        <f>SUM(P146:R146)</f>
        <v>0</v>
      </c>
      <c r="Y145" s="64">
        <f>SUM(P146:R146)*W145</f>
        <v>0</v>
      </c>
      <c r="Z145" s="57" t="s">
        <v>236</v>
      </c>
    </row>
    <row r="146" spans="1:26" ht="86.25" customHeight="1" thickBot="1" x14ac:dyDescent="0.25">
      <c r="A146" s="59"/>
      <c r="B146" s="61"/>
      <c r="C146" s="61"/>
      <c r="D146" s="63"/>
      <c r="E146" s="63"/>
      <c r="F146" s="63"/>
      <c r="G146" s="63"/>
      <c r="H146" s="68"/>
      <c r="I146" s="68"/>
      <c r="J146" s="68"/>
      <c r="K146" s="53" t="s">
        <v>4</v>
      </c>
      <c r="L146" s="53" t="s">
        <v>4</v>
      </c>
      <c r="M146" s="53" t="s">
        <v>4</v>
      </c>
      <c r="N146" s="53" t="s">
        <v>4</v>
      </c>
      <c r="O146" s="53" t="s">
        <v>4</v>
      </c>
      <c r="P146" s="56" t="s">
        <v>58</v>
      </c>
      <c r="Q146" s="56" t="s">
        <v>58</v>
      </c>
      <c r="R146" s="56" t="s">
        <v>58</v>
      </c>
      <c r="S146" s="53" t="s">
        <v>4</v>
      </c>
      <c r="T146" s="53" t="s">
        <v>4</v>
      </c>
      <c r="U146" s="53" t="s">
        <v>4</v>
      </c>
      <c r="V146" s="53" t="s">
        <v>4</v>
      </c>
      <c r="W146" s="70"/>
      <c r="X146" s="72"/>
      <c r="Y146" s="65"/>
      <c r="Z146" s="58"/>
    </row>
    <row r="147" spans="1:26" ht="15.75" customHeight="1" x14ac:dyDescent="0.2">
      <c r="A147" s="59" t="s">
        <v>4</v>
      </c>
      <c r="B147" s="60">
        <v>67</v>
      </c>
      <c r="C147" s="60">
        <v>37835</v>
      </c>
      <c r="D147" s="62" t="s">
        <v>237</v>
      </c>
      <c r="E147" s="66" t="s">
        <v>109</v>
      </c>
      <c r="F147" s="66" t="s">
        <v>4</v>
      </c>
      <c r="G147" s="66" t="s">
        <v>119</v>
      </c>
      <c r="H147" s="67" t="s">
        <v>86</v>
      </c>
      <c r="I147" s="67" t="s">
        <v>221</v>
      </c>
      <c r="J147" s="67" t="s">
        <v>88</v>
      </c>
      <c r="K147" s="55" t="s">
        <v>4</v>
      </c>
      <c r="L147" s="55" t="s">
        <v>4</v>
      </c>
      <c r="M147" s="55" t="s">
        <v>4</v>
      </c>
      <c r="N147" s="55" t="s">
        <v>4</v>
      </c>
      <c r="O147" s="55" t="s">
        <v>4</v>
      </c>
      <c r="P147" s="52" t="s">
        <v>54</v>
      </c>
      <c r="Q147" s="52" t="s">
        <v>55</v>
      </c>
      <c r="R147" s="52" t="s">
        <v>56</v>
      </c>
      <c r="S147" s="55" t="s">
        <v>4</v>
      </c>
      <c r="T147" s="55" t="s">
        <v>4</v>
      </c>
      <c r="U147" s="55" t="s">
        <v>4</v>
      </c>
      <c r="V147" s="55" t="s">
        <v>4</v>
      </c>
      <c r="W147" s="69">
        <v>450</v>
      </c>
      <c r="X147" s="71">
        <f>SUM(P148:R148)</f>
        <v>0</v>
      </c>
      <c r="Y147" s="64">
        <f>SUM(P148:R148)*W147</f>
        <v>0</v>
      </c>
      <c r="Z147" s="57" t="s">
        <v>238</v>
      </c>
    </row>
    <row r="148" spans="1:26" ht="86.25" customHeight="1" thickBot="1" x14ac:dyDescent="0.25">
      <c r="A148" s="59"/>
      <c r="B148" s="61"/>
      <c r="C148" s="61"/>
      <c r="D148" s="63"/>
      <c r="E148" s="63"/>
      <c r="F148" s="63"/>
      <c r="G148" s="63"/>
      <c r="H148" s="68"/>
      <c r="I148" s="68"/>
      <c r="J148" s="68"/>
      <c r="K148" s="53" t="s">
        <v>4</v>
      </c>
      <c r="L148" s="53" t="s">
        <v>4</v>
      </c>
      <c r="M148" s="53" t="s">
        <v>4</v>
      </c>
      <c r="N148" s="53" t="s">
        <v>4</v>
      </c>
      <c r="O148" s="53" t="s">
        <v>4</v>
      </c>
      <c r="P148" s="56" t="s">
        <v>58</v>
      </c>
      <c r="Q148" s="56" t="s">
        <v>58</v>
      </c>
      <c r="R148" s="56" t="s">
        <v>58</v>
      </c>
      <c r="S148" s="53" t="s">
        <v>4</v>
      </c>
      <c r="T148" s="53" t="s">
        <v>4</v>
      </c>
      <c r="U148" s="53" t="s">
        <v>4</v>
      </c>
      <c r="V148" s="53" t="s">
        <v>4</v>
      </c>
      <c r="W148" s="70"/>
      <c r="X148" s="72"/>
      <c r="Y148" s="65"/>
      <c r="Z148" s="58"/>
    </row>
    <row r="149" spans="1:26" ht="15.75" customHeight="1" x14ac:dyDescent="0.2">
      <c r="A149" s="59" t="s">
        <v>4</v>
      </c>
      <c r="B149" s="60">
        <v>68</v>
      </c>
      <c r="C149" s="60">
        <v>37837</v>
      </c>
      <c r="D149" s="62" t="s">
        <v>239</v>
      </c>
      <c r="E149" s="66" t="s">
        <v>103</v>
      </c>
      <c r="F149" s="66" t="s">
        <v>4</v>
      </c>
      <c r="G149" s="66" t="s">
        <v>119</v>
      </c>
      <c r="H149" s="67" t="s">
        <v>86</v>
      </c>
      <c r="I149" s="67" t="s">
        <v>240</v>
      </c>
      <c r="J149" s="67" t="s">
        <v>88</v>
      </c>
      <c r="K149" s="55" t="s">
        <v>4</v>
      </c>
      <c r="L149" s="52" t="s">
        <v>89</v>
      </c>
      <c r="M149" s="52" t="s">
        <v>51</v>
      </c>
      <c r="N149" s="52" t="s">
        <v>52</v>
      </c>
      <c r="O149" s="52" t="s">
        <v>53</v>
      </c>
      <c r="P149" s="55" t="s">
        <v>4</v>
      </c>
      <c r="Q149" s="55" t="s">
        <v>4</v>
      </c>
      <c r="R149" s="55" t="s">
        <v>4</v>
      </c>
      <c r="S149" s="55" t="s">
        <v>4</v>
      </c>
      <c r="T149" s="55" t="s">
        <v>4</v>
      </c>
      <c r="U149" s="55" t="s">
        <v>4</v>
      </c>
      <c r="V149" s="55" t="s">
        <v>4</v>
      </c>
      <c r="W149" s="69">
        <v>390</v>
      </c>
      <c r="X149" s="71">
        <f>SUM(L150:R150)</f>
        <v>0</v>
      </c>
      <c r="Y149" s="64">
        <f>SUM(L150:R150)*W149</f>
        <v>0</v>
      </c>
      <c r="Z149" s="57" t="s">
        <v>241</v>
      </c>
    </row>
    <row r="150" spans="1:26" ht="86.25" customHeight="1" thickBot="1" x14ac:dyDescent="0.25">
      <c r="A150" s="59"/>
      <c r="B150" s="61"/>
      <c r="C150" s="61"/>
      <c r="D150" s="63"/>
      <c r="E150" s="63"/>
      <c r="F150" s="63"/>
      <c r="G150" s="63"/>
      <c r="H150" s="68"/>
      <c r="I150" s="68"/>
      <c r="J150" s="68"/>
      <c r="K150" s="53" t="s">
        <v>4</v>
      </c>
      <c r="L150" s="56" t="s">
        <v>58</v>
      </c>
      <c r="M150" s="56" t="s">
        <v>58</v>
      </c>
      <c r="N150" s="56" t="s">
        <v>58</v>
      </c>
      <c r="O150" s="56" t="s">
        <v>58</v>
      </c>
      <c r="P150" s="53" t="s">
        <v>4</v>
      </c>
      <c r="Q150" s="53" t="s">
        <v>4</v>
      </c>
      <c r="R150" s="53" t="s">
        <v>4</v>
      </c>
      <c r="S150" s="53" t="s">
        <v>4</v>
      </c>
      <c r="T150" s="53" t="s">
        <v>4</v>
      </c>
      <c r="U150" s="53" t="s">
        <v>4</v>
      </c>
      <c r="V150" s="53" t="s">
        <v>4</v>
      </c>
      <c r="W150" s="70"/>
      <c r="X150" s="72"/>
      <c r="Y150" s="65"/>
      <c r="Z150" s="58"/>
    </row>
    <row r="151" spans="1:26" ht="15.75" customHeight="1" x14ac:dyDescent="0.2">
      <c r="A151" s="59" t="s">
        <v>4</v>
      </c>
      <c r="B151" s="60">
        <v>69</v>
      </c>
      <c r="C151" s="60">
        <v>37838</v>
      </c>
      <c r="D151" s="62" t="s">
        <v>242</v>
      </c>
      <c r="E151" s="66" t="s">
        <v>103</v>
      </c>
      <c r="F151" s="66" t="s">
        <v>4</v>
      </c>
      <c r="G151" s="66" t="s">
        <v>119</v>
      </c>
      <c r="H151" s="67" t="s">
        <v>86</v>
      </c>
      <c r="I151" s="67" t="s">
        <v>240</v>
      </c>
      <c r="J151" s="67" t="s">
        <v>88</v>
      </c>
      <c r="K151" s="55" t="s">
        <v>4</v>
      </c>
      <c r="L151" s="52" t="s">
        <v>89</v>
      </c>
      <c r="M151" s="52" t="s">
        <v>51</v>
      </c>
      <c r="N151" s="52" t="s">
        <v>52</v>
      </c>
      <c r="O151" s="52" t="s">
        <v>53</v>
      </c>
      <c r="P151" s="55" t="s">
        <v>4</v>
      </c>
      <c r="Q151" s="55" t="s">
        <v>4</v>
      </c>
      <c r="R151" s="55" t="s">
        <v>4</v>
      </c>
      <c r="S151" s="55" t="s">
        <v>4</v>
      </c>
      <c r="T151" s="55" t="s">
        <v>4</v>
      </c>
      <c r="U151" s="55" t="s">
        <v>4</v>
      </c>
      <c r="V151" s="55" t="s">
        <v>4</v>
      </c>
      <c r="W151" s="69">
        <v>390</v>
      </c>
      <c r="X151" s="71">
        <f>SUM(L152:R152)</f>
        <v>0</v>
      </c>
      <c r="Y151" s="64">
        <f>SUM(L152:R152)*W151</f>
        <v>0</v>
      </c>
      <c r="Z151" s="57" t="s">
        <v>243</v>
      </c>
    </row>
    <row r="152" spans="1:26" ht="86.25" customHeight="1" thickBot="1" x14ac:dyDescent="0.25">
      <c r="A152" s="59"/>
      <c r="B152" s="61"/>
      <c r="C152" s="61"/>
      <c r="D152" s="63"/>
      <c r="E152" s="63"/>
      <c r="F152" s="63"/>
      <c r="G152" s="63"/>
      <c r="H152" s="68"/>
      <c r="I152" s="68"/>
      <c r="J152" s="68"/>
      <c r="K152" s="53" t="s">
        <v>4</v>
      </c>
      <c r="L152" s="56" t="s">
        <v>58</v>
      </c>
      <c r="M152" s="56" t="s">
        <v>58</v>
      </c>
      <c r="N152" s="56" t="s">
        <v>58</v>
      </c>
      <c r="O152" s="56" t="s">
        <v>58</v>
      </c>
      <c r="P152" s="53" t="s">
        <v>4</v>
      </c>
      <c r="Q152" s="53" t="s">
        <v>4</v>
      </c>
      <c r="R152" s="53" t="s">
        <v>4</v>
      </c>
      <c r="S152" s="53" t="s">
        <v>4</v>
      </c>
      <c r="T152" s="53" t="s">
        <v>4</v>
      </c>
      <c r="U152" s="53" t="s">
        <v>4</v>
      </c>
      <c r="V152" s="53" t="s">
        <v>4</v>
      </c>
      <c r="W152" s="70"/>
      <c r="X152" s="72"/>
      <c r="Y152" s="65"/>
      <c r="Z152" s="58"/>
    </row>
    <row r="153" spans="1:26" ht="15.75" customHeight="1" x14ac:dyDescent="0.2">
      <c r="A153" s="59" t="s">
        <v>4</v>
      </c>
      <c r="B153" s="60">
        <v>70</v>
      </c>
      <c r="C153" s="60">
        <v>37839</v>
      </c>
      <c r="D153" s="62" t="s">
        <v>244</v>
      </c>
      <c r="E153" s="66" t="s">
        <v>109</v>
      </c>
      <c r="F153" s="66" t="s">
        <v>4</v>
      </c>
      <c r="G153" s="66" t="s">
        <v>119</v>
      </c>
      <c r="H153" s="67" t="s">
        <v>86</v>
      </c>
      <c r="I153" s="67" t="s">
        <v>240</v>
      </c>
      <c r="J153" s="67" t="s">
        <v>88</v>
      </c>
      <c r="K153" s="55" t="s">
        <v>4</v>
      </c>
      <c r="L153" s="52" t="s">
        <v>89</v>
      </c>
      <c r="M153" s="52" t="s">
        <v>51</v>
      </c>
      <c r="N153" s="52" t="s">
        <v>52</v>
      </c>
      <c r="O153" s="52" t="s">
        <v>53</v>
      </c>
      <c r="P153" s="55" t="s">
        <v>4</v>
      </c>
      <c r="Q153" s="55" t="s">
        <v>4</v>
      </c>
      <c r="R153" s="55" t="s">
        <v>4</v>
      </c>
      <c r="S153" s="55" t="s">
        <v>4</v>
      </c>
      <c r="T153" s="55" t="s">
        <v>4</v>
      </c>
      <c r="U153" s="55" t="s">
        <v>4</v>
      </c>
      <c r="V153" s="55" t="s">
        <v>4</v>
      </c>
      <c r="W153" s="69">
        <v>450</v>
      </c>
      <c r="X153" s="71">
        <f>SUM(L154:R154)</f>
        <v>0</v>
      </c>
      <c r="Y153" s="64">
        <f>SUM(L154:R154)*W153</f>
        <v>0</v>
      </c>
      <c r="Z153" s="57" t="s">
        <v>245</v>
      </c>
    </row>
    <row r="154" spans="1:26" ht="86.25" customHeight="1" thickBot="1" x14ac:dyDescent="0.25">
      <c r="A154" s="59"/>
      <c r="B154" s="61"/>
      <c r="C154" s="61"/>
      <c r="D154" s="63"/>
      <c r="E154" s="63"/>
      <c r="F154" s="63"/>
      <c r="G154" s="63"/>
      <c r="H154" s="68"/>
      <c r="I154" s="68"/>
      <c r="J154" s="68"/>
      <c r="K154" s="53" t="s">
        <v>4</v>
      </c>
      <c r="L154" s="56" t="s">
        <v>58</v>
      </c>
      <c r="M154" s="56" t="s">
        <v>58</v>
      </c>
      <c r="N154" s="56" t="s">
        <v>58</v>
      </c>
      <c r="O154" s="56" t="s">
        <v>58</v>
      </c>
      <c r="P154" s="53" t="s">
        <v>4</v>
      </c>
      <c r="Q154" s="53" t="s">
        <v>4</v>
      </c>
      <c r="R154" s="53" t="s">
        <v>4</v>
      </c>
      <c r="S154" s="53" t="s">
        <v>4</v>
      </c>
      <c r="T154" s="53" t="s">
        <v>4</v>
      </c>
      <c r="U154" s="53" t="s">
        <v>4</v>
      </c>
      <c r="V154" s="53" t="s">
        <v>4</v>
      </c>
      <c r="W154" s="70"/>
      <c r="X154" s="72"/>
      <c r="Y154" s="65"/>
      <c r="Z154" s="58"/>
    </row>
    <row r="155" spans="1:26" ht="15.75" customHeight="1" x14ac:dyDescent="0.2">
      <c r="A155" s="59" t="s">
        <v>4</v>
      </c>
      <c r="B155" s="60">
        <v>71</v>
      </c>
      <c r="C155" s="60">
        <v>37840</v>
      </c>
      <c r="D155" s="62" t="s">
        <v>246</v>
      </c>
      <c r="E155" s="66" t="s">
        <v>109</v>
      </c>
      <c r="F155" s="66" t="s">
        <v>4</v>
      </c>
      <c r="G155" s="66" t="s">
        <v>119</v>
      </c>
      <c r="H155" s="67" t="s">
        <v>86</v>
      </c>
      <c r="I155" s="67" t="s">
        <v>240</v>
      </c>
      <c r="J155" s="67" t="s">
        <v>88</v>
      </c>
      <c r="K155" s="55" t="s">
        <v>4</v>
      </c>
      <c r="L155" s="52" t="s">
        <v>89</v>
      </c>
      <c r="M155" s="52" t="s">
        <v>51</v>
      </c>
      <c r="N155" s="52" t="s">
        <v>52</v>
      </c>
      <c r="O155" s="52" t="s">
        <v>53</v>
      </c>
      <c r="P155" s="55" t="s">
        <v>4</v>
      </c>
      <c r="Q155" s="55" t="s">
        <v>4</v>
      </c>
      <c r="R155" s="55" t="s">
        <v>4</v>
      </c>
      <c r="S155" s="55" t="s">
        <v>4</v>
      </c>
      <c r="T155" s="55" t="s">
        <v>4</v>
      </c>
      <c r="U155" s="55" t="s">
        <v>4</v>
      </c>
      <c r="V155" s="55" t="s">
        <v>4</v>
      </c>
      <c r="W155" s="69">
        <v>450</v>
      </c>
      <c r="X155" s="71">
        <f>SUM(L156:R156)</f>
        <v>0</v>
      </c>
      <c r="Y155" s="64">
        <f>SUM(L156:R156)*W155</f>
        <v>0</v>
      </c>
      <c r="Z155" s="57" t="s">
        <v>247</v>
      </c>
    </row>
    <row r="156" spans="1:26" ht="86.25" customHeight="1" thickBot="1" x14ac:dyDescent="0.25">
      <c r="A156" s="59"/>
      <c r="B156" s="61"/>
      <c r="C156" s="61"/>
      <c r="D156" s="63"/>
      <c r="E156" s="63"/>
      <c r="F156" s="63"/>
      <c r="G156" s="63"/>
      <c r="H156" s="68"/>
      <c r="I156" s="68"/>
      <c r="J156" s="68"/>
      <c r="K156" s="53" t="s">
        <v>4</v>
      </c>
      <c r="L156" s="56" t="s">
        <v>58</v>
      </c>
      <c r="M156" s="56" t="s">
        <v>58</v>
      </c>
      <c r="N156" s="56" t="s">
        <v>58</v>
      </c>
      <c r="O156" s="56" t="s">
        <v>58</v>
      </c>
      <c r="P156" s="53" t="s">
        <v>4</v>
      </c>
      <c r="Q156" s="53" t="s">
        <v>4</v>
      </c>
      <c r="R156" s="53" t="s">
        <v>4</v>
      </c>
      <c r="S156" s="53" t="s">
        <v>4</v>
      </c>
      <c r="T156" s="53" t="s">
        <v>4</v>
      </c>
      <c r="U156" s="53" t="s">
        <v>4</v>
      </c>
      <c r="V156" s="53" t="s">
        <v>4</v>
      </c>
      <c r="W156" s="70"/>
      <c r="X156" s="72"/>
      <c r="Y156" s="65"/>
      <c r="Z156" s="58"/>
    </row>
    <row r="157" spans="1:26" ht="15.75" customHeight="1" x14ac:dyDescent="0.2">
      <c r="A157" s="59" t="s">
        <v>4</v>
      </c>
      <c r="B157" s="60">
        <v>72</v>
      </c>
      <c r="C157" s="60">
        <v>37842</v>
      </c>
      <c r="D157" s="62" t="s">
        <v>248</v>
      </c>
      <c r="E157" s="66" t="s">
        <v>103</v>
      </c>
      <c r="F157" s="66" t="s">
        <v>4</v>
      </c>
      <c r="G157" s="66" t="s">
        <v>106</v>
      </c>
      <c r="H157" s="67" t="s">
        <v>86</v>
      </c>
      <c r="I157" s="67" t="s">
        <v>240</v>
      </c>
      <c r="J157" s="67" t="s">
        <v>88</v>
      </c>
      <c r="K157" s="55" t="s">
        <v>4</v>
      </c>
      <c r="L157" s="55" t="s">
        <v>4</v>
      </c>
      <c r="M157" s="55" t="s">
        <v>4</v>
      </c>
      <c r="N157" s="55" t="s">
        <v>4</v>
      </c>
      <c r="O157" s="55" t="s">
        <v>4</v>
      </c>
      <c r="P157" s="52" t="s">
        <v>54</v>
      </c>
      <c r="Q157" s="52" t="s">
        <v>55</v>
      </c>
      <c r="R157" s="52" t="s">
        <v>56</v>
      </c>
      <c r="S157" s="55" t="s">
        <v>4</v>
      </c>
      <c r="T157" s="55" t="s">
        <v>4</v>
      </c>
      <c r="U157" s="55" t="s">
        <v>4</v>
      </c>
      <c r="V157" s="55" t="s">
        <v>4</v>
      </c>
      <c r="W157" s="69">
        <v>390</v>
      </c>
      <c r="X157" s="71">
        <f>SUM(P158:R158)</f>
        <v>0</v>
      </c>
      <c r="Y157" s="64">
        <f>SUM(P158:R158)*W157</f>
        <v>0</v>
      </c>
      <c r="Z157" s="57" t="s">
        <v>249</v>
      </c>
    </row>
    <row r="158" spans="1:26" ht="86.25" customHeight="1" thickBot="1" x14ac:dyDescent="0.25">
      <c r="A158" s="59"/>
      <c r="B158" s="61"/>
      <c r="C158" s="61"/>
      <c r="D158" s="63"/>
      <c r="E158" s="63"/>
      <c r="F158" s="63"/>
      <c r="G158" s="63"/>
      <c r="H158" s="68"/>
      <c r="I158" s="68"/>
      <c r="J158" s="68"/>
      <c r="K158" s="53" t="s">
        <v>4</v>
      </c>
      <c r="L158" s="53" t="s">
        <v>4</v>
      </c>
      <c r="M158" s="53" t="s">
        <v>4</v>
      </c>
      <c r="N158" s="53" t="s">
        <v>4</v>
      </c>
      <c r="O158" s="53" t="s">
        <v>4</v>
      </c>
      <c r="P158" s="56" t="s">
        <v>58</v>
      </c>
      <c r="Q158" s="56" t="s">
        <v>58</v>
      </c>
      <c r="R158" s="56" t="s">
        <v>58</v>
      </c>
      <c r="S158" s="53" t="s">
        <v>4</v>
      </c>
      <c r="T158" s="53" t="s">
        <v>4</v>
      </c>
      <c r="U158" s="53" t="s">
        <v>4</v>
      </c>
      <c r="V158" s="53" t="s">
        <v>4</v>
      </c>
      <c r="W158" s="70"/>
      <c r="X158" s="72"/>
      <c r="Y158" s="65"/>
      <c r="Z158" s="58"/>
    </row>
    <row r="159" spans="1:26" ht="15.75" customHeight="1" x14ac:dyDescent="0.2">
      <c r="A159" s="59" t="s">
        <v>4</v>
      </c>
      <c r="B159" s="60">
        <v>73</v>
      </c>
      <c r="C159" s="60">
        <v>37843</v>
      </c>
      <c r="D159" s="62" t="s">
        <v>250</v>
      </c>
      <c r="E159" s="66" t="s">
        <v>103</v>
      </c>
      <c r="F159" s="66" t="s">
        <v>4</v>
      </c>
      <c r="G159" s="66" t="s">
        <v>106</v>
      </c>
      <c r="H159" s="67" t="s">
        <v>86</v>
      </c>
      <c r="I159" s="67" t="s">
        <v>240</v>
      </c>
      <c r="J159" s="67" t="s">
        <v>88</v>
      </c>
      <c r="K159" s="55" t="s">
        <v>4</v>
      </c>
      <c r="L159" s="55" t="s">
        <v>4</v>
      </c>
      <c r="M159" s="55" t="s">
        <v>4</v>
      </c>
      <c r="N159" s="55" t="s">
        <v>4</v>
      </c>
      <c r="O159" s="55" t="s">
        <v>4</v>
      </c>
      <c r="P159" s="52" t="s">
        <v>54</v>
      </c>
      <c r="Q159" s="52" t="s">
        <v>55</v>
      </c>
      <c r="R159" s="52" t="s">
        <v>56</v>
      </c>
      <c r="S159" s="55" t="s">
        <v>4</v>
      </c>
      <c r="T159" s="55" t="s">
        <v>4</v>
      </c>
      <c r="U159" s="55" t="s">
        <v>4</v>
      </c>
      <c r="V159" s="55" t="s">
        <v>4</v>
      </c>
      <c r="W159" s="69">
        <v>390</v>
      </c>
      <c r="X159" s="71">
        <f>SUM(P160:R160)</f>
        <v>0</v>
      </c>
      <c r="Y159" s="64">
        <f>SUM(P160:R160)*W159</f>
        <v>0</v>
      </c>
      <c r="Z159" s="57" t="s">
        <v>251</v>
      </c>
    </row>
    <row r="160" spans="1:26" ht="86.25" customHeight="1" thickBot="1" x14ac:dyDescent="0.25">
      <c r="A160" s="59"/>
      <c r="B160" s="61"/>
      <c r="C160" s="61"/>
      <c r="D160" s="63"/>
      <c r="E160" s="63"/>
      <c r="F160" s="63"/>
      <c r="G160" s="63"/>
      <c r="H160" s="68"/>
      <c r="I160" s="68"/>
      <c r="J160" s="68"/>
      <c r="K160" s="53" t="s">
        <v>4</v>
      </c>
      <c r="L160" s="53" t="s">
        <v>4</v>
      </c>
      <c r="M160" s="53" t="s">
        <v>4</v>
      </c>
      <c r="N160" s="53" t="s">
        <v>4</v>
      </c>
      <c r="O160" s="53" t="s">
        <v>4</v>
      </c>
      <c r="P160" s="56" t="s">
        <v>58</v>
      </c>
      <c r="Q160" s="56" t="s">
        <v>58</v>
      </c>
      <c r="R160" s="56" t="s">
        <v>58</v>
      </c>
      <c r="S160" s="53" t="s">
        <v>4</v>
      </c>
      <c r="T160" s="53" t="s">
        <v>4</v>
      </c>
      <c r="U160" s="53" t="s">
        <v>4</v>
      </c>
      <c r="V160" s="53" t="s">
        <v>4</v>
      </c>
      <c r="W160" s="70"/>
      <c r="X160" s="72"/>
      <c r="Y160" s="65"/>
      <c r="Z160" s="58"/>
    </row>
    <row r="161" spans="1:26" ht="15.75" customHeight="1" x14ac:dyDescent="0.2">
      <c r="A161" s="59" t="s">
        <v>4</v>
      </c>
      <c r="B161" s="60">
        <v>74</v>
      </c>
      <c r="C161" s="60">
        <v>37844</v>
      </c>
      <c r="D161" s="62" t="s">
        <v>252</v>
      </c>
      <c r="E161" s="66" t="s">
        <v>109</v>
      </c>
      <c r="F161" s="66" t="s">
        <v>4</v>
      </c>
      <c r="G161" s="66" t="s">
        <v>106</v>
      </c>
      <c r="H161" s="67" t="s">
        <v>86</v>
      </c>
      <c r="I161" s="67" t="s">
        <v>240</v>
      </c>
      <c r="J161" s="67" t="s">
        <v>88</v>
      </c>
      <c r="K161" s="55" t="s">
        <v>4</v>
      </c>
      <c r="L161" s="55" t="s">
        <v>4</v>
      </c>
      <c r="M161" s="55" t="s">
        <v>4</v>
      </c>
      <c r="N161" s="55" t="s">
        <v>4</v>
      </c>
      <c r="O161" s="52" t="s">
        <v>53</v>
      </c>
      <c r="P161" s="52" t="s">
        <v>54</v>
      </c>
      <c r="Q161" s="52" t="s">
        <v>55</v>
      </c>
      <c r="R161" s="52" t="s">
        <v>56</v>
      </c>
      <c r="S161" s="55" t="s">
        <v>4</v>
      </c>
      <c r="T161" s="55" t="s">
        <v>4</v>
      </c>
      <c r="U161" s="55" t="s">
        <v>4</v>
      </c>
      <c r="V161" s="55" t="s">
        <v>4</v>
      </c>
      <c r="W161" s="69">
        <v>450</v>
      </c>
      <c r="X161" s="71">
        <f>SUM(O162:R162)</f>
        <v>0</v>
      </c>
      <c r="Y161" s="64">
        <f>SUM(O162:R162)*W161</f>
        <v>0</v>
      </c>
      <c r="Z161" s="57" t="s">
        <v>253</v>
      </c>
    </row>
    <row r="162" spans="1:26" ht="86.25" customHeight="1" thickBot="1" x14ac:dyDescent="0.25">
      <c r="A162" s="59"/>
      <c r="B162" s="61"/>
      <c r="C162" s="61"/>
      <c r="D162" s="63"/>
      <c r="E162" s="63"/>
      <c r="F162" s="63"/>
      <c r="G162" s="63"/>
      <c r="H162" s="68"/>
      <c r="I162" s="68"/>
      <c r="J162" s="68"/>
      <c r="K162" s="53" t="s">
        <v>4</v>
      </c>
      <c r="L162" s="53" t="s">
        <v>4</v>
      </c>
      <c r="M162" s="53" t="s">
        <v>4</v>
      </c>
      <c r="N162" s="53" t="s">
        <v>4</v>
      </c>
      <c r="O162" s="56" t="s">
        <v>58</v>
      </c>
      <c r="P162" s="56" t="s">
        <v>58</v>
      </c>
      <c r="Q162" s="56" t="s">
        <v>58</v>
      </c>
      <c r="R162" s="56" t="s">
        <v>58</v>
      </c>
      <c r="S162" s="53" t="s">
        <v>4</v>
      </c>
      <c r="T162" s="53" t="s">
        <v>4</v>
      </c>
      <c r="U162" s="53" t="s">
        <v>4</v>
      </c>
      <c r="V162" s="53" t="s">
        <v>4</v>
      </c>
      <c r="W162" s="70"/>
      <c r="X162" s="72"/>
      <c r="Y162" s="65"/>
      <c r="Z162" s="58"/>
    </row>
    <row r="163" spans="1:26" ht="15.75" customHeight="1" x14ac:dyDescent="0.2">
      <c r="A163" s="59" t="s">
        <v>4</v>
      </c>
      <c r="B163" s="60">
        <v>75</v>
      </c>
      <c r="C163" s="60">
        <v>37845</v>
      </c>
      <c r="D163" s="62" t="s">
        <v>254</v>
      </c>
      <c r="E163" s="66" t="s">
        <v>109</v>
      </c>
      <c r="F163" s="66" t="s">
        <v>4</v>
      </c>
      <c r="G163" s="66" t="s">
        <v>106</v>
      </c>
      <c r="H163" s="67" t="s">
        <v>86</v>
      </c>
      <c r="I163" s="67" t="s">
        <v>240</v>
      </c>
      <c r="J163" s="67" t="s">
        <v>88</v>
      </c>
      <c r="K163" s="55" t="s">
        <v>4</v>
      </c>
      <c r="L163" s="55" t="s">
        <v>4</v>
      </c>
      <c r="M163" s="55" t="s">
        <v>4</v>
      </c>
      <c r="N163" s="55" t="s">
        <v>4</v>
      </c>
      <c r="O163" s="52" t="s">
        <v>53</v>
      </c>
      <c r="P163" s="52" t="s">
        <v>54</v>
      </c>
      <c r="Q163" s="52" t="s">
        <v>55</v>
      </c>
      <c r="R163" s="52" t="s">
        <v>56</v>
      </c>
      <c r="S163" s="55" t="s">
        <v>4</v>
      </c>
      <c r="T163" s="55" t="s">
        <v>4</v>
      </c>
      <c r="U163" s="55" t="s">
        <v>4</v>
      </c>
      <c r="V163" s="55" t="s">
        <v>4</v>
      </c>
      <c r="W163" s="69">
        <v>450</v>
      </c>
      <c r="X163" s="71">
        <f>SUM(O164:R164)</f>
        <v>0</v>
      </c>
      <c r="Y163" s="64">
        <f>SUM(O164:R164)*W163</f>
        <v>0</v>
      </c>
      <c r="Z163" s="57" t="s">
        <v>255</v>
      </c>
    </row>
    <row r="164" spans="1:26" ht="86.25" customHeight="1" thickBot="1" x14ac:dyDescent="0.25">
      <c r="A164" s="59"/>
      <c r="B164" s="61"/>
      <c r="C164" s="61"/>
      <c r="D164" s="63"/>
      <c r="E164" s="63"/>
      <c r="F164" s="63"/>
      <c r="G164" s="63"/>
      <c r="H164" s="68"/>
      <c r="I164" s="68"/>
      <c r="J164" s="68"/>
      <c r="K164" s="53" t="s">
        <v>4</v>
      </c>
      <c r="L164" s="53" t="s">
        <v>4</v>
      </c>
      <c r="M164" s="53" t="s">
        <v>4</v>
      </c>
      <c r="N164" s="53" t="s">
        <v>4</v>
      </c>
      <c r="O164" s="56" t="s">
        <v>58</v>
      </c>
      <c r="P164" s="56" t="s">
        <v>58</v>
      </c>
      <c r="Q164" s="56" t="s">
        <v>58</v>
      </c>
      <c r="R164" s="56" t="s">
        <v>58</v>
      </c>
      <c r="S164" s="53" t="s">
        <v>4</v>
      </c>
      <c r="T164" s="53" t="s">
        <v>4</v>
      </c>
      <c r="U164" s="53" t="s">
        <v>4</v>
      </c>
      <c r="V164" s="53" t="s">
        <v>4</v>
      </c>
      <c r="W164" s="70"/>
      <c r="X164" s="72"/>
      <c r="Y164" s="65"/>
      <c r="Z164" s="58"/>
    </row>
    <row r="165" spans="1:26" ht="15.75" customHeight="1" x14ac:dyDescent="0.2">
      <c r="A165" s="59" t="s">
        <v>4</v>
      </c>
      <c r="B165" s="60">
        <v>76</v>
      </c>
      <c r="C165" s="60">
        <v>37847</v>
      </c>
      <c r="D165" s="62" t="s">
        <v>256</v>
      </c>
      <c r="E165" s="66" t="s">
        <v>60</v>
      </c>
      <c r="F165" s="66" t="s">
        <v>4</v>
      </c>
      <c r="G165" s="66" t="s">
        <v>47</v>
      </c>
      <c r="H165" s="67" t="s">
        <v>86</v>
      </c>
      <c r="I165" s="67" t="s">
        <v>257</v>
      </c>
      <c r="J165" s="67" t="s">
        <v>258</v>
      </c>
      <c r="K165" s="55" t="s">
        <v>4</v>
      </c>
      <c r="L165" s="52" t="s">
        <v>64</v>
      </c>
      <c r="M165" s="52" t="s">
        <v>65</v>
      </c>
      <c r="N165" s="52" t="s">
        <v>66</v>
      </c>
      <c r="O165" s="55" t="s">
        <v>4</v>
      </c>
      <c r="P165" s="55" t="s">
        <v>4</v>
      </c>
      <c r="Q165" s="55" t="s">
        <v>4</v>
      </c>
      <c r="R165" s="55" t="s">
        <v>4</v>
      </c>
      <c r="S165" s="55" t="s">
        <v>4</v>
      </c>
      <c r="T165" s="55" t="s">
        <v>4</v>
      </c>
      <c r="U165" s="55" t="s">
        <v>4</v>
      </c>
      <c r="V165" s="55" t="s">
        <v>4</v>
      </c>
      <c r="W165" s="69">
        <v>660</v>
      </c>
      <c r="X165" s="71">
        <f>SUM(L166:R166)</f>
        <v>0</v>
      </c>
      <c r="Y165" s="64">
        <f>SUM(L166:R166)*W165</f>
        <v>0</v>
      </c>
      <c r="Z165" s="57" t="s">
        <v>259</v>
      </c>
    </row>
    <row r="166" spans="1:26" ht="86.25" customHeight="1" thickBot="1" x14ac:dyDescent="0.25">
      <c r="A166" s="59"/>
      <c r="B166" s="61"/>
      <c r="C166" s="61"/>
      <c r="D166" s="63"/>
      <c r="E166" s="63"/>
      <c r="F166" s="63"/>
      <c r="G166" s="63"/>
      <c r="H166" s="68"/>
      <c r="I166" s="68"/>
      <c r="J166" s="68"/>
      <c r="K166" s="53" t="s">
        <v>4</v>
      </c>
      <c r="L166" s="56" t="s">
        <v>58</v>
      </c>
      <c r="M166" s="56" t="s">
        <v>58</v>
      </c>
      <c r="N166" s="56" t="s">
        <v>58</v>
      </c>
      <c r="O166" s="53" t="s">
        <v>4</v>
      </c>
      <c r="P166" s="53" t="s">
        <v>4</v>
      </c>
      <c r="Q166" s="53" t="s">
        <v>4</v>
      </c>
      <c r="R166" s="53" t="s">
        <v>4</v>
      </c>
      <c r="S166" s="53" t="s">
        <v>4</v>
      </c>
      <c r="T166" s="53" t="s">
        <v>4</v>
      </c>
      <c r="U166" s="53" t="s">
        <v>4</v>
      </c>
      <c r="V166" s="53" t="s">
        <v>4</v>
      </c>
      <c r="W166" s="70"/>
      <c r="X166" s="72"/>
      <c r="Y166" s="65"/>
      <c r="Z166" s="58"/>
    </row>
    <row r="167" spans="1:26" ht="15.75" customHeight="1" x14ac:dyDescent="0.2">
      <c r="A167" s="59" t="s">
        <v>4</v>
      </c>
      <c r="B167" s="60">
        <v>77</v>
      </c>
      <c r="C167" s="60">
        <v>37848</v>
      </c>
      <c r="D167" s="62" t="s">
        <v>260</v>
      </c>
      <c r="E167" s="66" t="s">
        <v>60</v>
      </c>
      <c r="F167" s="66" t="s">
        <v>4</v>
      </c>
      <c r="G167" s="66" t="s">
        <v>47</v>
      </c>
      <c r="H167" s="67" t="s">
        <v>86</v>
      </c>
      <c r="I167" s="67" t="s">
        <v>257</v>
      </c>
      <c r="J167" s="67" t="s">
        <v>258</v>
      </c>
      <c r="K167" s="55" t="s">
        <v>4</v>
      </c>
      <c r="L167" s="52" t="s">
        <v>64</v>
      </c>
      <c r="M167" s="52" t="s">
        <v>65</v>
      </c>
      <c r="N167" s="52" t="s">
        <v>66</v>
      </c>
      <c r="O167" s="55" t="s">
        <v>4</v>
      </c>
      <c r="P167" s="55" t="s">
        <v>4</v>
      </c>
      <c r="Q167" s="55" t="s">
        <v>4</v>
      </c>
      <c r="R167" s="55" t="s">
        <v>4</v>
      </c>
      <c r="S167" s="55" t="s">
        <v>4</v>
      </c>
      <c r="T167" s="55" t="s">
        <v>4</v>
      </c>
      <c r="U167" s="55" t="s">
        <v>4</v>
      </c>
      <c r="V167" s="55" t="s">
        <v>4</v>
      </c>
      <c r="W167" s="69">
        <v>660</v>
      </c>
      <c r="X167" s="71">
        <f>SUM(L168:R168)</f>
        <v>0</v>
      </c>
      <c r="Y167" s="64">
        <f>SUM(L168:R168)*W167</f>
        <v>0</v>
      </c>
      <c r="Z167" s="57" t="s">
        <v>261</v>
      </c>
    </row>
    <row r="168" spans="1:26" ht="86.25" customHeight="1" thickBot="1" x14ac:dyDescent="0.25">
      <c r="A168" s="59"/>
      <c r="B168" s="61"/>
      <c r="C168" s="61"/>
      <c r="D168" s="63"/>
      <c r="E168" s="63"/>
      <c r="F168" s="63"/>
      <c r="G168" s="63"/>
      <c r="H168" s="68"/>
      <c r="I168" s="68"/>
      <c r="J168" s="68"/>
      <c r="K168" s="53" t="s">
        <v>4</v>
      </c>
      <c r="L168" s="56" t="s">
        <v>58</v>
      </c>
      <c r="M168" s="56" t="s">
        <v>58</v>
      </c>
      <c r="N168" s="56" t="s">
        <v>58</v>
      </c>
      <c r="O168" s="53" t="s">
        <v>4</v>
      </c>
      <c r="P168" s="53" t="s">
        <v>4</v>
      </c>
      <c r="Q168" s="53" t="s">
        <v>4</v>
      </c>
      <c r="R168" s="53" t="s">
        <v>4</v>
      </c>
      <c r="S168" s="53" t="s">
        <v>4</v>
      </c>
      <c r="T168" s="53" t="s">
        <v>4</v>
      </c>
      <c r="U168" s="53" t="s">
        <v>4</v>
      </c>
      <c r="V168" s="53" t="s">
        <v>4</v>
      </c>
      <c r="W168" s="70"/>
      <c r="X168" s="72"/>
      <c r="Y168" s="65"/>
      <c r="Z168" s="58"/>
    </row>
    <row r="169" spans="1:26" ht="15.75" customHeight="1" x14ac:dyDescent="0.2">
      <c r="A169" s="59" t="s">
        <v>4</v>
      </c>
      <c r="B169" s="60">
        <v>78</v>
      </c>
      <c r="C169" s="60">
        <v>37849</v>
      </c>
      <c r="D169" s="62" t="s">
        <v>262</v>
      </c>
      <c r="E169" s="66" t="s">
        <v>60</v>
      </c>
      <c r="F169" s="66" t="s">
        <v>4</v>
      </c>
      <c r="G169" s="66" t="s">
        <v>47</v>
      </c>
      <c r="H169" s="67" t="s">
        <v>86</v>
      </c>
      <c r="I169" s="67" t="s">
        <v>257</v>
      </c>
      <c r="J169" s="67" t="s">
        <v>258</v>
      </c>
      <c r="K169" s="55" t="s">
        <v>4</v>
      </c>
      <c r="L169" s="52" t="s">
        <v>64</v>
      </c>
      <c r="M169" s="52" t="s">
        <v>65</v>
      </c>
      <c r="N169" s="52" t="s">
        <v>66</v>
      </c>
      <c r="O169" s="55" t="s">
        <v>4</v>
      </c>
      <c r="P169" s="55" t="s">
        <v>4</v>
      </c>
      <c r="Q169" s="55" t="s">
        <v>4</v>
      </c>
      <c r="R169" s="55" t="s">
        <v>4</v>
      </c>
      <c r="S169" s="55" t="s">
        <v>4</v>
      </c>
      <c r="T169" s="55" t="s">
        <v>4</v>
      </c>
      <c r="U169" s="55" t="s">
        <v>4</v>
      </c>
      <c r="V169" s="55" t="s">
        <v>4</v>
      </c>
      <c r="W169" s="69">
        <v>720</v>
      </c>
      <c r="X169" s="71">
        <f>SUM(L170:R170)</f>
        <v>0</v>
      </c>
      <c r="Y169" s="64">
        <f>SUM(L170:R170)*W169</f>
        <v>0</v>
      </c>
      <c r="Z169" s="57" t="s">
        <v>263</v>
      </c>
    </row>
    <row r="170" spans="1:26" ht="86.25" customHeight="1" thickBot="1" x14ac:dyDescent="0.25">
      <c r="A170" s="59"/>
      <c r="B170" s="61"/>
      <c r="C170" s="61"/>
      <c r="D170" s="63"/>
      <c r="E170" s="63"/>
      <c r="F170" s="63"/>
      <c r="G170" s="63"/>
      <c r="H170" s="68"/>
      <c r="I170" s="68"/>
      <c r="J170" s="68"/>
      <c r="K170" s="53" t="s">
        <v>4</v>
      </c>
      <c r="L170" s="56" t="s">
        <v>58</v>
      </c>
      <c r="M170" s="56" t="s">
        <v>58</v>
      </c>
      <c r="N170" s="56" t="s">
        <v>58</v>
      </c>
      <c r="O170" s="53" t="s">
        <v>4</v>
      </c>
      <c r="P170" s="53" t="s">
        <v>4</v>
      </c>
      <c r="Q170" s="53" t="s">
        <v>4</v>
      </c>
      <c r="R170" s="53" t="s">
        <v>4</v>
      </c>
      <c r="S170" s="53" t="s">
        <v>4</v>
      </c>
      <c r="T170" s="53" t="s">
        <v>4</v>
      </c>
      <c r="U170" s="53" t="s">
        <v>4</v>
      </c>
      <c r="V170" s="53" t="s">
        <v>4</v>
      </c>
      <c r="W170" s="70"/>
      <c r="X170" s="72"/>
      <c r="Y170" s="65"/>
      <c r="Z170" s="58"/>
    </row>
    <row r="171" spans="1:26" ht="15.75" customHeight="1" x14ac:dyDescent="0.2">
      <c r="A171" s="59" t="s">
        <v>4</v>
      </c>
      <c r="B171" s="60">
        <v>79</v>
      </c>
      <c r="C171" s="60">
        <v>37850</v>
      </c>
      <c r="D171" s="62" t="s">
        <v>264</v>
      </c>
      <c r="E171" s="66" t="s">
        <v>60</v>
      </c>
      <c r="F171" s="66" t="s">
        <v>4</v>
      </c>
      <c r="G171" s="66" t="s">
        <v>47</v>
      </c>
      <c r="H171" s="67" t="s">
        <v>86</v>
      </c>
      <c r="I171" s="67" t="s">
        <v>257</v>
      </c>
      <c r="J171" s="67" t="s">
        <v>258</v>
      </c>
      <c r="K171" s="55" t="s">
        <v>4</v>
      </c>
      <c r="L171" s="52" t="s">
        <v>64</v>
      </c>
      <c r="M171" s="52" t="s">
        <v>65</v>
      </c>
      <c r="N171" s="52" t="s">
        <v>66</v>
      </c>
      <c r="O171" s="55" t="s">
        <v>4</v>
      </c>
      <c r="P171" s="55" t="s">
        <v>4</v>
      </c>
      <c r="Q171" s="55" t="s">
        <v>4</v>
      </c>
      <c r="R171" s="55" t="s">
        <v>4</v>
      </c>
      <c r="S171" s="55" t="s">
        <v>4</v>
      </c>
      <c r="T171" s="55" t="s">
        <v>4</v>
      </c>
      <c r="U171" s="55" t="s">
        <v>4</v>
      </c>
      <c r="V171" s="55" t="s">
        <v>4</v>
      </c>
      <c r="W171" s="69">
        <v>830</v>
      </c>
      <c r="X171" s="71">
        <f>SUM(L172:R172)</f>
        <v>0</v>
      </c>
      <c r="Y171" s="64">
        <f>SUM(L172:R172)*W171</f>
        <v>0</v>
      </c>
      <c r="Z171" s="57" t="s">
        <v>265</v>
      </c>
    </row>
    <row r="172" spans="1:26" ht="86.25" customHeight="1" thickBot="1" x14ac:dyDescent="0.25">
      <c r="A172" s="59"/>
      <c r="B172" s="61"/>
      <c r="C172" s="61"/>
      <c r="D172" s="63"/>
      <c r="E172" s="63"/>
      <c r="F172" s="63"/>
      <c r="G172" s="63"/>
      <c r="H172" s="68"/>
      <c r="I172" s="68"/>
      <c r="J172" s="68"/>
      <c r="K172" s="53" t="s">
        <v>4</v>
      </c>
      <c r="L172" s="56" t="s">
        <v>58</v>
      </c>
      <c r="M172" s="56" t="s">
        <v>58</v>
      </c>
      <c r="N172" s="56" t="s">
        <v>58</v>
      </c>
      <c r="O172" s="53" t="s">
        <v>4</v>
      </c>
      <c r="P172" s="53" t="s">
        <v>4</v>
      </c>
      <c r="Q172" s="53" t="s">
        <v>4</v>
      </c>
      <c r="R172" s="53" t="s">
        <v>4</v>
      </c>
      <c r="S172" s="53" t="s">
        <v>4</v>
      </c>
      <c r="T172" s="53" t="s">
        <v>4</v>
      </c>
      <c r="U172" s="53" t="s">
        <v>4</v>
      </c>
      <c r="V172" s="53" t="s">
        <v>4</v>
      </c>
      <c r="W172" s="70"/>
      <c r="X172" s="72"/>
      <c r="Y172" s="65"/>
      <c r="Z172" s="58"/>
    </row>
    <row r="173" spans="1:26" ht="15.75" customHeight="1" x14ac:dyDescent="0.2">
      <c r="A173" s="59" t="s">
        <v>4</v>
      </c>
      <c r="B173" s="60">
        <v>80</v>
      </c>
      <c r="C173" s="60">
        <v>37851</v>
      </c>
      <c r="D173" s="62" t="s">
        <v>266</v>
      </c>
      <c r="E173" s="66" t="s">
        <v>267</v>
      </c>
      <c r="F173" s="66" t="s">
        <v>4</v>
      </c>
      <c r="G173" s="66" t="s">
        <v>47</v>
      </c>
      <c r="H173" s="67" t="s">
        <v>86</v>
      </c>
      <c r="I173" s="67" t="s">
        <v>257</v>
      </c>
      <c r="J173" s="67" t="s">
        <v>258</v>
      </c>
      <c r="K173" s="55" t="s">
        <v>4</v>
      </c>
      <c r="L173" s="52" t="s">
        <v>64</v>
      </c>
      <c r="M173" s="52" t="s">
        <v>65</v>
      </c>
      <c r="N173" s="52" t="s">
        <v>66</v>
      </c>
      <c r="O173" s="55" t="s">
        <v>4</v>
      </c>
      <c r="P173" s="55" t="s">
        <v>4</v>
      </c>
      <c r="Q173" s="55" t="s">
        <v>4</v>
      </c>
      <c r="R173" s="55" t="s">
        <v>4</v>
      </c>
      <c r="S173" s="55" t="s">
        <v>4</v>
      </c>
      <c r="T173" s="55" t="s">
        <v>4</v>
      </c>
      <c r="U173" s="55" t="s">
        <v>4</v>
      </c>
      <c r="V173" s="55" t="s">
        <v>4</v>
      </c>
      <c r="W173" s="69">
        <v>810</v>
      </c>
      <c r="X173" s="71">
        <f>SUM(L174:R174)</f>
        <v>0</v>
      </c>
      <c r="Y173" s="64">
        <f>SUM(L174:R174)*W173</f>
        <v>0</v>
      </c>
      <c r="Z173" s="57" t="s">
        <v>268</v>
      </c>
    </row>
    <row r="174" spans="1:26" ht="86.25" customHeight="1" thickBot="1" x14ac:dyDescent="0.25">
      <c r="A174" s="59"/>
      <c r="B174" s="61"/>
      <c r="C174" s="61"/>
      <c r="D174" s="63"/>
      <c r="E174" s="63"/>
      <c r="F174" s="63"/>
      <c r="G174" s="63"/>
      <c r="H174" s="68"/>
      <c r="I174" s="68"/>
      <c r="J174" s="68"/>
      <c r="K174" s="53" t="s">
        <v>4</v>
      </c>
      <c r="L174" s="56" t="s">
        <v>58</v>
      </c>
      <c r="M174" s="56" t="s">
        <v>58</v>
      </c>
      <c r="N174" s="56" t="s">
        <v>58</v>
      </c>
      <c r="O174" s="53" t="s">
        <v>4</v>
      </c>
      <c r="P174" s="53" t="s">
        <v>4</v>
      </c>
      <c r="Q174" s="53" t="s">
        <v>4</v>
      </c>
      <c r="R174" s="53" t="s">
        <v>4</v>
      </c>
      <c r="S174" s="53" t="s">
        <v>4</v>
      </c>
      <c r="T174" s="53" t="s">
        <v>4</v>
      </c>
      <c r="U174" s="53" t="s">
        <v>4</v>
      </c>
      <c r="V174" s="53" t="s">
        <v>4</v>
      </c>
      <c r="W174" s="70"/>
      <c r="X174" s="72"/>
      <c r="Y174" s="65"/>
      <c r="Z174" s="58"/>
    </row>
    <row r="175" spans="1:26" ht="15.75" customHeight="1" x14ac:dyDescent="0.2">
      <c r="A175" s="59" t="s">
        <v>4</v>
      </c>
      <c r="B175" s="60">
        <v>81</v>
      </c>
      <c r="C175" s="60">
        <v>37852</v>
      </c>
      <c r="D175" s="62" t="s">
        <v>269</v>
      </c>
      <c r="E175" s="66" t="s">
        <v>69</v>
      </c>
      <c r="F175" s="66" t="s">
        <v>4</v>
      </c>
      <c r="G175" s="66" t="s">
        <v>47</v>
      </c>
      <c r="H175" s="67" t="s">
        <v>86</v>
      </c>
      <c r="I175" s="67" t="s">
        <v>257</v>
      </c>
      <c r="J175" s="67" t="s">
        <v>258</v>
      </c>
      <c r="K175" s="55" t="s">
        <v>4</v>
      </c>
      <c r="L175" s="52" t="s">
        <v>64</v>
      </c>
      <c r="M175" s="52" t="s">
        <v>65</v>
      </c>
      <c r="N175" s="52" t="s">
        <v>66</v>
      </c>
      <c r="O175" s="55" t="s">
        <v>4</v>
      </c>
      <c r="P175" s="55" t="s">
        <v>4</v>
      </c>
      <c r="Q175" s="55" t="s">
        <v>4</v>
      </c>
      <c r="R175" s="55" t="s">
        <v>4</v>
      </c>
      <c r="S175" s="55" t="s">
        <v>4</v>
      </c>
      <c r="T175" s="55" t="s">
        <v>4</v>
      </c>
      <c r="U175" s="55" t="s">
        <v>4</v>
      </c>
      <c r="V175" s="55" t="s">
        <v>4</v>
      </c>
      <c r="W175" s="69">
        <v>950</v>
      </c>
      <c r="X175" s="71">
        <f>SUM(L176:R176)</f>
        <v>0</v>
      </c>
      <c r="Y175" s="64">
        <f>SUM(L176:R176)*W175</f>
        <v>0</v>
      </c>
      <c r="Z175" s="57" t="s">
        <v>270</v>
      </c>
    </row>
    <row r="176" spans="1:26" ht="86.25" customHeight="1" thickBot="1" x14ac:dyDescent="0.25">
      <c r="A176" s="59"/>
      <c r="B176" s="61"/>
      <c r="C176" s="61"/>
      <c r="D176" s="63"/>
      <c r="E176" s="63"/>
      <c r="F176" s="63"/>
      <c r="G176" s="63"/>
      <c r="H176" s="68"/>
      <c r="I176" s="68"/>
      <c r="J176" s="68"/>
      <c r="K176" s="53" t="s">
        <v>4</v>
      </c>
      <c r="L176" s="56" t="s">
        <v>58</v>
      </c>
      <c r="M176" s="56" t="s">
        <v>58</v>
      </c>
      <c r="N176" s="56" t="s">
        <v>58</v>
      </c>
      <c r="O176" s="53" t="s">
        <v>4</v>
      </c>
      <c r="P176" s="53" t="s">
        <v>4</v>
      </c>
      <c r="Q176" s="53" t="s">
        <v>4</v>
      </c>
      <c r="R176" s="53" t="s">
        <v>4</v>
      </c>
      <c r="S176" s="53" t="s">
        <v>4</v>
      </c>
      <c r="T176" s="53" t="s">
        <v>4</v>
      </c>
      <c r="U176" s="53" t="s">
        <v>4</v>
      </c>
      <c r="V176" s="53" t="s">
        <v>4</v>
      </c>
      <c r="W176" s="70"/>
      <c r="X176" s="72"/>
      <c r="Y176" s="65"/>
      <c r="Z176" s="58"/>
    </row>
    <row r="177" spans="1:26" ht="15.75" customHeight="1" x14ac:dyDescent="0.2">
      <c r="A177" s="59" t="s">
        <v>4</v>
      </c>
      <c r="B177" s="60">
        <v>82</v>
      </c>
      <c r="C177" s="60">
        <v>37853</v>
      </c>
      <c r="D177" s="62" t="s">
        <v>271</v>
      </c>
      <c r="E177" s="66" t="s">
        <v>76</v>
      </c>
      <c r="F177" s="66" t="s">
        <v>4</v>
      </c>
      <c r="G177" s="66" t="s">
        <v>47</v>
      </c>
      <c r="H177" s="67" t="s">
        <v>86</v>
      </c>
      <c r="I177" s="67" t="s">
        <v>257</v>
      </c>
      <c r="J177" s="67" t="s">
        <v>50</v>
      </c>
      <c r="K177" s="55" t="s">
        <v>4</v>
      </c>
      <c r="L177" s="52" t="s">
        <v>64</v>
      </c>
      <c r="M177" s="52" t="s">
        <v>65</v>
      </c>
      <c r="N177" s="52" t="s">
        <v>66</v>
      </c>
      <c r="O177" s="55" t="s">
        <v>4</v>
      </c>
      <c r="P177" s="55" t="s">
        <v>4</v>
      </c>
      <c r="Q177" s="55" t="s">
        <v>4</v>
      </c>
      <c r="R177" s="55" t="s">
        <v>4</v>
      </c>
      <c r="S177" s="55" t="s">
        <v>4</v>
      </c>
      <c r="T177" s="55" t="s">
        <v>4</v>
      </c>
      <c r="U177" s="55" t="s">
        <v>4</v>
      </c>
      <c r="V177" s="55" t="s">
        <v>4</v>
      </c>
      <c r="W177" s="69">
        <v>1080</v>
      </c>
      <c r="X177" s="71">
        <f>SUM(L178:R178)</f>
        <v>0</v>
      </c>
      <c r="Y177" s="64">
        <f>SUM(L178:R178)*W177</f>
        <v>0</v>
      </c>
      <c r="Z177" s="57" t="s">
        <v>272</v>
      </c>
    </row>
    <row r="178" spans="1:26" ht="86.25" customHeight="1" thickBot="1" x14ac:dyDescent="0.25">
      <c r="A178" s="59"/>
      <c r="B178" s="61"/>
      <c r="C178" s="61"/>
      <c r="D178" s="63"/>
      <c r="E178" s="63"/>
      <c r="F178" s="63"/>
      <c r="G178" s="63"/>
      <c r="H178" s="68"/>
      <c r="I178" s="68"/>
      <c r="J178" s="68"/>
      <c r="K178" s="53" t="s">
        <v>4</v>
      </c>
      <c r="L178" s="56" t="s">
        <v>58</v>
      </c>
      <c r="M178" s="56" t="s">
        <v>58</v>
      </c>
      <c r="N178" s="56" t="s">
        <v>58</v>
      </c>
      <c r="O178" s="53" t="s">
        <v>4</v>
      </c>
      <c r="P178" s="53" t="s">
        <v>4</v>
      </c>
      <c r="Q178" s="53" t="s">
        <v>4</v>
      </c>
      <c r="R178" s="53" t="s">
        <v>4</v>
      </c>
      <c r="S178" s="53" t="s">
        <v>4</v>
      </c>
      <c r="T178" s="53" t="s">
        <v>4</v>
      </c>
      <c r="U178" s="53" t="s">
        <v>4</v>
      </c>
      <c r="V178" s="53" t="s">
        <v>4</v>
      </c>
      <c r="W178" s="70"/>
      <c r="X178" s="72"/>
      <c r="Y178" s="65"/>
      <c r="Z178" s="58"/>
    </row>
    <row r="179" spans="1:26" ht="15.75" customHeight="1" x14ac:dyDescent="0.2">
      <c r="A179" s="59" t="s">
        <v>4</v>
      </c>
      <c r="B179" s="60">
        <v>83</v>
      </c>
      <c r="C179" s="60">
        <v>37854</v>
      </c>
      <c r="D179" s="62" t="s">
        <v>273</v>
      </c>
      <c r="E179" s="66" t="s">
        <v>60</v>
      </c>
      <c r="F179" s="66" t="s">
        <v>4</v>
      </c>
      <c r="G179" s="66" t="s">
        <v>47</v>
      </c>
      <c r="H179" s="67" t="s">
        <v>86</v>
      </c>
      <c r="I179" s="67" t="s">
        <v>274</v>
      </c>
      <c r="J179" s="67" t="s">
        <v>88</v>
      </c>
      <c r="K179" s="55" t="s">
        <v>4</v>
      </c>
      <c r="L179" s="52" t="s">
        <v>64</v>
      </c>
      <c r="M179" s="52" t="s">
        <v>65</v>
      </c>
      <c r="N179" s="52" t="s">
        <v>66</v>
      </c>
      <c r="O179" s="55" t="s">
        <v>4</v>
      </c>
      <c r="P179" s="55" t="s">
        <v>4</v>
      </c>
      <c r="Q179" s="55" t="s">
        <v>4</v>
      </c>
      <c r="R179" s="55" t="s">
        <v>4</v>
      </c>
      <c r="S179" s="55" t="s">
        <v>4</v>
      </c>
      <c r="T179" s="55" t="s">
        <v>4</v>
      </c>
      <c r="U179" s="55" t="s">
        <v>4</v>
      </c>
      <c r="V179" s="55" t="s">
        <v>4</v>
      </c>
      <c r="W179" s="69">
        <v>720</v>
      </c>
      <c r="X179" s="71">
        <f>SUM(L180:R180)</f>
        <v>0</v>
      </c>
      <c r="Y179" s="64">
        <f>SUM(L180:R180)*W179</f>
        <v>0</v>
      </c>
      <c r="Z179" s="57" t="s">
        <v>275</v>
      </c>
    </row>
    <row r="180" spans="1:26" ht="86.25" customHeight="1" thickBot="1" x14ac:dyDescent="0.25">
      <c r="A180" s="59"/>
      <c r="B180" s="61"/>
      <c r="C180" s="61"/>
      <c r="D180" s="63"/>
      <c r="E180" s="63"/>
      <c r="F180" s="63"/>
      <c r="G180" s="63"/>
      <c r="H180" s="68"/>
      <c r="I180" s="68"/>
      <c r="J180" s="68"/>
      <c r="K180" s="53" t="s">
        <v>4</v>
      </c>
      <c r="L180" s="56" t="s">
        <v>58</v>
      </c>
      <c r="M180" s="56" t="s">
        <v>58</v>
      </c>
      <c r="N180" s="56" t="s">
        <v>58</v>
      </c>
      <c r="O180" s="53" t="s">
        <v>4</v>
      </c>
      <c r="P180" s="53" t="s">
        <v>4</v>
      </c>
      <c r="Q180" s="53" t="s">
        <v>4</v>
      </c>
      <c r="R180" s="53" t="s">
        <v>4</v>
      </c>
      <c r="S180" s="53" t="s">
        <v>4</v>
      </c>
      <c r="T180" s="53" t="s">
        <v>4</v>
      </c>
      <c r="U180" s="53" t="s">
        <v>4</v>
      </c>
      <c r="V180" s="53" t="s">
        <v>4</v>
      </c>
      <c r="W180" s="70"/>
      <c r="X180" s="72"/>
      <c r="Y180" s="65"/>
      <c r="Z180" s="58"/>
    </row>
    <row r="181" spans="1:26" ht="15.75" customHeight="1" x14ac:dyDescent="0.2">
      <c r="A181" s="59" t="s">
        <v>4</v>
      </c>
      <c r="B181" s="60">
        <v>84</v>
      </c>
      <c r="C181" s="60">
        <v>37855</v>
      </c>
      <c r="D181" s="62" t="s">
        <v>276</v>
      </c>
      <c r="E181" s="66" t="s">
        <v>60</v>
      </c>
      <c r="F181" s="66" t="s">
        <v>4</v>
      </c>
      <c r="G181" s="66" t="s">
        <v>47</v>
      </c>
      <c r="H181" s="67" t="s">
        <v>86</v>
      </c>
      <c r="I181" s="67" t="s">
        <v>274</v>
      </c>
      <c r="J181" s="67" t="s">
        <v>88</v>
      </c>
      <c r="K181" s="55" t="s">
        <v>4</v>
      </c>
      <c r="L181" s="52" t="s">
        <v>64</v>
      </c>
      <c r="M181" s="52" t="s">
        <v>65</v>
      </c>
      <c r="N181" s="52" t="s">
        <v>66</v>
      </c>
      <c r="O181" s="55" t="s">
        <v>4</v>
      </c>
      <c r="P181" s="55" t="s">
        <v>4</v>
      </c>
      <c r="Q181" s="55" t="s">
        <v>4</v>
      </c>
      <c r="R181" s="55" t="s">
        <v>4</v>
      </c>
      <c r="S181" s="55" t="s">
        <v>4</v>
      </c>
      <c r="T181" s="55" t="s">
        <v>4</v>
      </c>
      <c r="U181" s="55" t="s">
        <v>4</v>
      </c>
      <c r="V181" s="55" t="s">
        <v>4</v>
      </c>
      <c r="W181" s="69">
        <v>720</v>
      </c>
      <c r="X181" s="71">
        <f>SUM(L182:R182)</f>
        <v>0</v>
      </c>
      <c r="Y181" s="64">
        <f>SUM(L182:R182)*W181</f>
        <v>0</v>
      </c>
      <c r="Z181" s="57" t="s">
        <v>277</v>
      </c>
    </row>
    <row r="182" spans="1:26" ht="86.25" customHeight="1" thickBot="1" x14ac:dyDescent="0.25">
      <c r="A182" s="59"/>
      <c r="B182" s="61"/>
      <c r="C182" s="61"/>
      <c r="D182" s="63"/>
      <c r="E182" s="63"/>
      <c r="F182" s="63"/>
      <c r="G182" s="63"/>
      <c r="H182" s="68"/>
      <c r="I182" s="68"/>
      <c r="J182" s="68"/>
      <c r="K182" s="53" t="s">
        <v>4</v>
      </c>
      <c r="L182" s="56" t="s">
        <v>58</v>
      </c>
      <c r="M182" s="56" t="s">
        <v>58</v>
      </c>
      <c r="N182" s="56" t="s">
        <v>58</v>
      </c>
      <c r="O182" s="53" t="s">
        <v>4</v>
      </c>
      <c r="P182" s="53" t="s">
        <v>4</v>
      </c>
      <c r="Q182" s="53" t="s">
        <v>4</v>
      </c>
      <c r="R182" s="53" t="s">
        <v>4</v>
      </c>
      <c r="S182" s="53" t="s">
        <v>4</v>
      </c>
      <c r="T182" s="53" t="s">
        <v>4</v>
      </c>
      <c r="U182" s="53" t="s">
        <v>4</v>
      </c>
      <c r="V182" s="53" t="s">
        <v>4</v>
      </c>
      <c r="W182" s="70"/>
      <c r="X182" s="72"/>
      <c r="Y182" s="65"/>
      <c r="Z182" s="58"/>
    </row>
    <row r="183" spans="1:26" ht="15.75" customHeight="1" x14ac:dyDescent="0.2">
      <c r="A183" s="59" t="s">
        <v>4</v>
      </c>
      <c r="B183" s="60">
        <v>85</v>
      </c>
      <c r="C183" s="60">
        <v>37856</v>
      </c>
      <c r="D183" s="62" t="s">
        <v>278</v>
      </c>
      <c r="E183" s="66" t="s">
        <v>60</v>
      </c>
      <c r="F183" s="66" t="s">
        <v>4</v>
      </c>
      <c r="G183" s="66" t="s">
        <v>47</v>
      </c>
      <c r="H183" s="67" t="s">
        <v>86</v>
      </c>
      <c r="I183" s="67" t="s">
        <v>274</v>
      </c>
      <c r="J183" s="67" t="s">
        <v>88</v>
      </c>
      <c r="K183" s="55" t="s">
        <v>4</v>
      </c>
      <c r="L183" s="52" t="s">
        <v>64</v>
      </c>
      <c r="M183" s="52" t="s">
        <v>65</v>
      </c>
      <c r="N183" s="52" t="s">
        <v>66</v>
      </c>
      <c r="O183" s="55" t="s">
        <v>4</v>
      </c>
      <c r="P183" s="55" t="s">
        <v>4</v>
      </c>
      <c r="Q183" s="55" t="s">
        <v>4</v>
      </c>
      <c r="R183" s="55" t="s">
        <v>4</v>
      </c>
      <c r="S183" s="55" t="s">
        <v>4</v>
      </c>
      <c r="T183" s="55" t="s">
        <v>4</v>
      </c>
      <c r="U183" s="55" t="s">
        <v>4</v>
      </c>
      <c r="V183" s="55" t="s">
        <v>4</v>
      </c>
      <c r="W183" s="69">
        <v>720</v>
      </c>
      <c r="X183" s="71">
        <f>SUM(L184:R184)</f>
        <v>0</v>
      </c>
      <c r="Y183" s="64">
        <f>SUM(L184:R184)*W183</f>
        <v>0</v>
      </c>
      <c r="Z183" s="57" t="s">
        <v>279</v>
      </c>
    </row>
    <row r="184" spans="1:26" ht="86.25" customHeight="1" thickBot="1" x14ac:dyDescent="0.25">
      <c r="A184" s="59"/>
      <c r="B184" s="61"/>
      <c r="C184" s="61"/>
      <c r="D184" s="63"/>
      <c r="E184" s="63"/>
      <c r="F184" s="63"/>
      <c r="G184" s="63"/>
      <c r="H184" s="68"/>
      <c r="I184" s="68"/>
      <c r="J184" s="68"/>
      <c r="K184" s="53" t="s">
        <v>4</v>
      </c>
      <c r="L184" s="56" t="s">
        <v>58</v>
      </c>
      <c r="M184" s="56" t="s">
        <v>58</v>
      </c>
      <c r="N184" s="56" t="s">
        <v>58</v>
      </c>
      <c r="O184" s="53" t="s">
        <v>4</v>
      </c>
      <c r="P184" s="53" t="s">
        <v>4</v>
      </c>
      <c r="Q184" s="53" t="s">
        <v>4</v>
      </c>
      <c r="R184" s="53" t="s">
        <v>4</v>
      </c>
      <c r="S184" s="53" t="s">
        <v>4</v>
      </c>
      <c r="T184" s="53" t="s">
        <v>4</v>
      </c>
      <c r="U184" s="53" t="s">
        <v>4</v>
      </c>
      <c r="V184" s="53" t="s">
        <v>4</v>
      </c>
      <c r="W184" s="70"/>
      <c r="X184" s="72"/>
      <c r="Y184" s="65"/>
      <c r="Z184" s="58"/>
    </row>
    <row r="185" spans="1:26" ht="15.75" customHeight="1" x14ac:dyDescent="0.2">
      <c r="A185" s="59" t="s">
        <v>4</v>
      </c>
      <c r="B185" s="60">
        <v>86</v>
      </c>
      <c r="C185" s="60">
        <v>37857</v>
      </c>
      <c r="D185" s="62" t="s">
        <v>280</v>
      </c>
      <c r="E185" s="66" t="s">
        <v>60</v>
      </c>
      <c r="F185" s="66" t="s">
        <v>4</v>
      </c>
      <c r="G185" s="66" t="s">
        <v>47</v>
      </c>
      <c r="H185" s="67" t="s">
        <v>86</v>
      </c>
      <c r="I185" s="67" t="s">
        <v>274</v>
      </c>
      <c r="J185" s="67" t="s">
        <v>88</v>
      </c>
      <c r="K185" s="55" t="s">
        <v>4</v>
      </c>
      <c r="L185" s="52" t="s">
        <v>64</v>
      </c>
      <c r="M185" s="52" t="s">
        <v>65</v>
      </c>
      <c r="N185" s="52" t="s">
        <v>66</v>
      </c>
      <c r="O185" s="55" t="s">
        <v>4</v>
      </c>
      <c r="P185" s="55" t="s">
        <v>4</v>
      </c>
      <c r="Q185" s="55" t="s">
        <v>4</v>
      </c>
      <c r="R185" s="55" t="s">
        <v>4</v>
      </c>
      <c r="S185" s="55" t="s">
        <v>4</v>
      </c>
      <c r="T185" s="55" t="s">
        <v>4</v>
      </c>
      <c r="U185" s="55" t="s">
        <v>4</v>
      </c>
      <c r="V185" s="55" t="s">
        <v>4</v>
      </c>
      <c r="W185" s="69">
        <v>840</v>
      </c>
      <c r="X185" s="71">
        <f>SUM(L186:R186)</f>
        <v>0</v>
      </c>
      <c r="Y185" s="64">
        <f>SUM(L186:R186)*W185</f>
        <v>0</v>
      </c>
      <c r="Z185" s="57" t="s">
        <v>281</v>
      </c>
    </row>
    <row r="186" spans="1:26" ht="86.25" customHeight="1" thickBot="1" x14ac:dyDescent="0.25">
      <c r="A186" s="59"/>
      <c r="B186" s="61"/>
      <c r="C186" s="61"/>
      <c r="D186" s="63"/>
      <c r="E186" s="63"/>
      <c r="F186" s="63"/>
      <c r="G186" s="63"/>
      <c r="H186" s="68"/>
      <c r="I186" s="68"/>
      <c r="J186" s="68"/>
      <c r="K186" s="53" t="s">
        <v>4</v>
      </c>
      <c r="L186" s="56" t="s">
        <v>58</v>
      </c>
      <c r="M186" s="56" t="s">
        <v>58</v>
      </c>
      <c r="N186" s="53" t="s">
        <v>4</v>
      </c>
      <c r="O186" s="53" t="s">
        <v>4</v>
      </c>
      <c r="P186" s="53" t="s">
        <v>4</v>
      </c>
      <c r="Q186" s="53" t="s">
        <v>4</v>
      </c>
      <c r="R186" s="53" t="s">
        <v>4</v>
      </c>
      <c r="S186" s="53" t="s">
        <v>4</v>
      </c>
      <c r="T186" s="53" t="s">
        <v>4</v>
      </c>
      <c r="U186" s="53" t="s">
        <v>4</v>
      </c>
      <c r="V186" s="53" t="s">
        <v>4</v>
      </c>
      <c r="W186" s="70"/>
      <c r="X186" s="72"/>
      <c r="Y186" s="65"/>
      <c r="Z186" s="58"/>
    </row>
    <row r="187" spans="1:26" ht="15.75" customHeight="1" x14ac:dyDescent="0.2">
      <c r="A187" s="59" t="s">
        <v>4</v>
      </c>
      <c r="B187" s="60">
        <v>87</v>
      </c>
      <c r="C187" s="60">
        <v>37858</v>
      </c>
      <c r="D187" s="62" t="s">
        <v>282</v>
      </c>
      <c r="E187" s="66" t="s">
        <v>69</v>
      </c>
      <c r="F187" s="66" t="s">
        <v>4</v>
      </c>
      <c r="G187" s="66" t="s">
        <v>47</v>
      </c>
      <c r="H187" s="67" t="s">
        <v>86</v>
      </c>
      <c r="I187" s="67" t="s">
        <v>274</v>
      </c>
      <c r="J187" s="67" t="s">
        <v>88</v>
      </c>
      <c r="K187" s="55" t="s">
        <v>4</v>
      </c>
      <c r="L187" s="52" t="s">
        <v>64</v>
      </c>
      <c r="M187" s="52" t="s">
        <v>65</v>
      </c>
      <c r="N187" s="52" t="s">
        <v>66</v>
      </c>
      <c r="O187" s="55" t="s">
        <v>4</v>
      </c>
      <c r="P187" s="55" t="s">
        <v>4</v>
      </c>
      <c r="Q187" s="55" t="s">
        <v>4</v>
      </c>
      <c r="R187" s="55" t="s">
        <v>4</v>
      </c>
      <c r="S187" s="55" t="s">
        <v>4</v>
      </c>
      <c r="T187" s="55" t="s">
        <v>4</v>
      </c>
      <c r="U187" s="55" t="s">
        <v>4</v>
      </c>
      <c r="V187" s="55" t="s">
        <v>4</v>
      </c>
      <c r="W187" s="69">
        <v>870</v>
      </c>
      <c r="X187" s="71">
        <f>SUM(L188:R188)</f>
        <v>0</v>
      </c>
      <c r="Y187" s="64">
        <f>SUM(L188:R188)*W187</f>
        <v>0</v>
      </c>
      <c r="Z187" s="57" t="s">
        <v>283</v>
      </c>
    </row>
    <row r="188" spans="1:26" ht="86.25" customHeight="1" thickBot="1" x14ac:dyDescent="0.25">
      <c r="A188" s="59"/>
      <c r="B188" s="61"/>
      <c r="C188" s="61"/>
      <c r="D188" s="63"/>
      <c r="E188" s="63"/>
      <c r="F188" s="63"/>
      <c r="G188" s="63"/>
      <c r="H188" s="68"/>
      <c r="I188" s="68"/>
      <c r="J188" s="68"/>
      <c r="K188" s="53" t="s">
        <v>4</v>
      </c>
      <c r="L188" s="56" t="s">
        <v>58</v>
      </c>
      <c r="M188" s="56" t="s">
        <v>58</v>
      </c>
      <c r="N188" s="56" t="s">
        <v>58</v>
      </c>
      <c r="O188" s="53" t="s">
        <v>4</v>
      </c>
      <c r="P188" s="53" t="s">
        <v>4</v>
      </c>
      <c r="Q188" s="53" t="s">
        <v>4</v>
      </c>
      <c r="R188" s="53" t="s">
        <v>4</v>
      </c>
      <c r="S188" s="53" t="s">
        <v>4</v>
      </c>
      <c r="T188" s="53" t="s">
        <v>4</v>
      </c>
      <c r="U188" s="53" t="s">
        <v>4</v>
      </c>
      <c r="V188" s="53" t="s">
        <v>4</v>
      </c>
      <c r="W188" s="70"/>
      <c r="X188" s="72"/>
      <c r="Y188" s="65"/>
      <c r="Z188" s="58"/>
    </row>
    <row r="189" spans="1:26" ht="15.75" customHeight="1" x14ac:dyDescent="0.2">
      <c r="A189" s="59" t="s">
        <v>4</v>
      </c>
      <c r="B189" s="60">
        <v>88</v>
      </c>
      <c r="C189" s="60">
        <v>37859</v>
      </c>
      <c r="D189" s="62" t="s">
        <v>284</v>
      </c>
      <c r="E189" s="66" t="s">
        <v>285</v>
      </c>
      <c r="F189" s="66" t="s">
        <v>4</v>
      </c>
      <c r="G189" s="66" t="s">
        <v>47</v>
      </c>
      <c r="H189" s="67" t="s">
        <v>86</v>
      </c>
      <c r="I189" s="67" t="s">
        <v>274</v>
      </c>
      <c r="J189" s="67" t="s">
        <v>50</v>
      </c>
      <c r="K189" s="55" t="s">
        <v>4</v>
      </c>
      <c r="L189" s="52" t="s">
        <v>64</v>
      </c>
      <c r="M189" s="52" t="s">
        <v>65</v>
      </c>
      <c r="N189" s="52" t="s">
        <v>66</v>
      </c>
      <c r="O189" s="55" t="s">
        <v>4</v>
      </c>
      <c r="P189" s="55" t="s">
        <v>4</v>
      </c>
      <c r="Q189" s="55" t="s">
        <v>4</v>
      </c>
      <c r="R189" s="55" t="s">
        <v>4</v>
      </c>
      <c r="S189" s="55" t="s">
        <v>4</v>
      </c>
      <c r="T189" s="55" t="s">
        <v>4</v>
      </c>
      <c r="U189" s="55" t="s">
        <v>4</v>
      </c>
      <c r="V189" s="55" t="s">
        <v>4</v>
      </c>
      <c r="W189" s="69">
        <v>1080</v>
      </c>
      <c r="X189" s="71">
        <f>SUM(L190:R190)</f>
        <v>0</v>
      </c>
      <c r="Y189" s="64">
        <f>SUM(L190:R190)*W189</f>
        <v>0</v>
      </c>
      <c r="Z189" s="57" t="s">
        <v>286</v>
      </c>
    </row>
    <row r="190" spans="1:26" ht="86.25" customHeight="1" thickBot="1" x14ac:dyDescent="0.25">
      <c r="A190" s="59"/>
      <c r="B190" s="61"/>
      <c r="C190" s="61"/>
      <c r="D190" s="63"/>
      <c r="E190" s="63"/>
      <c r="F190" s="63"/>
      <c r="G190" s="63"/>
      <c r="H190" s="68"/>
      <c r="I190" s="68"/>
      <c r="J190" s="68"/>
      <c r="K190" s="53" t="s">
        <v>4</v>
      </c>
      <c r="L190" s="56" t="s">
        <v>58</v>
      </c>
      <c r="M190" s="56" t="s">
        <v>58</v>
      </c>
      <c r="N190" s="56" t="s">
        <v>58</v>
      </c>
      <c r="O190" s="53" t="s">
        <v>4</v>
      </c>
      <c r="P190" s="53" t="s">
        <v>4</v>
      </c>
      <c r="Q190" s="53" t="s">
        <v>4</v>
      </c>
      <c r="R190" s="53" t="s">
        <v>4</v>
      </c>
      <c r="S190" s="53" t="s">
        <v>4</v>
      </c>
      <c r="T190" s="53" t="s">
        <v>4</v>
      </c>
      <c r="U190" s="53" t="s">
        <v>4</v>
      </c>
      <c r="V190" s="53" t="s">
        <v>4</v>
      </c>
      <c r="W190" s="70"/>
      <c r="X190" s="72"/>
      <c r="Y190" s="65"/>
      <c r="Z190" s="58"/>
    </row>
    <row r="191" spans="1:26" ht="15.75" customHeight="1" x14ac:dyDescent="0.2">
      <c r="A191" s="59" t="s">
        <v>4</v>
      </c>
      <c r="B191" s="60">
        <v>89</v>
      </c>
      <c r="C191" s="60">
        <v>37860</v>
      </c>
      <c r="D191" s="62" t="s">
        <v>287</v>
      </c>
      <c r="E191" s="66" t="s">
        <v>103</v>
      </c>
      <c r="F191" s="66" t="s">
        <v>4</v>
      </c>
      <c r="G191" s="66" t="s">
        <v>288</v>
      </c>
      <c r="H191" s="67" t="s">
        <v>86</v>
      </c>
      <c r="I191" s="67" t="s">
        <v>289</v>
      </c>
      <c r="J191" s="67" t="s">
        <v>88</v>
      </c>
      <c r="K191" s="55" t="s">
        <v>4</v>
      </c>
      <c r="L191" s="55" t="s">
        <v>4</v>
      </c>
      <c r="M191" s="52" t="s">
        <v>51</v>
      </c>
      <c r="N191" s="52" t="s">
        <v>52</v>
      </c>
      <c r="O191" s="52" t="s">
        <v>53</v>
      </c>
      <c r="P191" s="55" t="s">
        <v>4</v>
      </c>
      <c r="Q191" s="55" t="s">
        <v>4</v>
      </c>
      <c r="R191" s="55" t="s">
        <v>4</v>
      </c>
      <c r="S191" s="55" t="s">
        <v>4</v>
      </c>
      <c r="T191" s="55" t="s">
        <v>4</v>
      </c>
      <c r="U191" s="55" t="s">
        <v>4</v>
      </c>
      <c r="V191" s="55" t="s">
        <v>4</v>
      </c>
      <c r="W191" s="69">
        <v>390</v>
      </c>
      <c r="X191" s="71">
        <f>SUM(M192:R192)</f>
        <v>0</v>
      </c>
      <c r="Y191" s="64">
        <f>SUM(M192:R192)*W191</f>
        <v>0</v>
      </c>
      <c r="Z191" s="57" t="s">
        <v>290</v>
      </c>
    </row>
    <row r="192" spans="1:26" ht="86.25" customHeight="1" thickBot="1" x14ac:dyDescent="0.25">
      <c r="A192" s="59"/>
      <c r="B192" s="61"/>
      <c r="C192" s="61"/>
      <c r="D192" s="63"/>
      <c r="E192" s="63"/>
      <c r="F192" s="63"/>
      <c r="G192" s="63"/>
      <c r="H192" s="68"/>
      <c r="I192" s="68"/>
      <c r="J192" s="68"/>
      <c r="K192" s="53" t="s">
        <v>4</v>
      </c>
      <c r="L192" s="53" t="s">
        <v>4</v>
      </c>
      <c r="M192" s="56" t="s">
        <v>58</v>
      </c>
      <c r="N192" s="56" t="s">
        <v>58</v>
      </c>
      <c r="O192" s="56" t="s">
        <v>58</v>
      </c>
      <c r="P192" s="53" t="s">
        <v>4</v>
      </c>
      <c r="Q192" s="53" t="s">
        <v>4</v>
      </c>
      <c r="R192" s="53" t="s">
        <v>4</v>
      </c>
      <c r="S192" s="53" t="s">
        <v>4</v>
      </c>
      <c r="T192" s="53" t="s">
        <v>4</v>
      </c>
      <c r="U192" s="53" t="s">
        <v>4</v>
      </c>
      <c r="V192" s="53" t="s">
        <v>4</v>
      </c>
      <c r="W192" s="70"/>
      <c r="X192" s="72"/>
      <c r="Y192" s="65"/>
      <c r="Z192" s="58"/>
    </row>
    <row r="193" spans="1:26" ht="15.75" customHeight="1" x14ac:dyDescent="0.2">
      <c r="A193" s="59" t="s">
        <v>4</v>
      </c>
      <c r="B193" s="60">
        <v>90</v>
      </c>
      <c r="C193" s="60">
        <v>37861</v>
      </c>
      <c r="D193" s="62" t="s">
        <v>291</v>
      </c>
      <c r="E193" s="66" t="s">
        <v>103</v>
      </c>
      <c r="F193" s="66" t="s">
        <v>4</v>
      </c>
      <c r="G193" s="66" t="s">
        <v>292</v>
      </c>
      <c r="H193" s="67" t="s">
        <v>86</v>
      </c>
      <c r="I193" s="67" t="s">
        <v>289</v>
      </c>
      <c r="J193" s="67" t="s">
        <v>88</v>
      </c>
      <c r="K193" s="55" t="s">
        <v>4</v>
      </c>
      <c r="L193" s="55" t="s">
        <v>4</v>
      </c>
      <c r="M193" s="52" t="s">
        <v>51</v>
      </c>
      <c r="N193" s="52" t="s">
        <v>52</v>
      </c>
      <c r="O193" s="52" t="s">
        <v>53</v>
      </c>
      <c r="P193" s="55" t="s">
        <v>4</v>
      </c>
      <c r="Q193" s="55" t="s">
        <v>4</v>
      </c>
      <c r="R193" s="55" t="s">
        <v>4</v>
      </c>
      <c r="S193" s="55" t="s">
        <v>4</v>
      </c>
      <c r="T193" s="55" t="s">
        <v>4</v>
      </c>
      <c r="U193" s="55" t="s">
        <v>4</v>
      </c>
      <c r="V193" s="55" t="s">
        <v>4</v>
      </c>
      <c r="W193" s="69">
        <v>390</v>
      </c>
      <c r="X193" s="71">
        <f>SUM(M194:R194)</f>
        <v>0</v>
      </c>
      <c r="Y193" s="64">
        <f>SUM(M194:R194)*W193</f>
        <v>0</v>
      </c>
      <c r="Z193" s="57" t="s">
        <v>293</v>
      </c>
    </row>
    <row r="194" spans="1:26" ht="86.25" customHeight="1" thickBot="1" x14ac:dyDescent="0.25">
      <c r="A194" s="59"/>
      <c r="B194" s="61"/>
      <c r="C194" s="61"/>
      <c r="D194" s="63"/>
      <c r="E194" s="63"/>
      <c r="F194" s="63"/>
      <c r="G194" s="63"/>
      <c r="H194" s="68"/>
      <c r="I194" s="68"/>
      <c r="J194" s="68"/>
      <c r="K194" s="53" t="s">
        <v>4</v>
      </c>
      <c r="L194" s="53" t="s">
        <v>4</v>
      </c>
      <c r="M194" s="56" t="s">
        <v>58</v>
      </c>
      <c r="N194" s="56" t="s">
        <v>58</v>
      </c>
      <c r="O194" s="56" t="s">
        <v>58</v>
      </c>
      <c r="P194" s="53" t="s">
        <v>4</v>
      </c>
      <c r="Q194" s="53" t="s">
        <v>4</v>
      </c>
      <c r="R194" s="53" t="s">
        <v>4</v>
      </c>
      <c r="S194" s="53" t="s">
        <v>4</v>
      </c>
      <c r="T194" s="53" t="s">
        <v>4</v>
      </c>
      <c r="U194" s="53" t="s">
        <v>4</v>
      </c>
      <c r="V194" s="53" t="s">
        <v>4</v>
      </c>
      <c r="W194" s="70"/>
      <c r="X194" s="72"/>
      <c r="Y194" s="65"/>
      <c r="Z194" s="58"/>
    </row>
    <row r="195" spans="1:26" ht="15.75" customHeight="1" x14ac:dyDescent="0.2">
      <c r="A195" s="59" t="s">
        <v>4</v>
      </c>
      <c r="B195" s="60">
        <v>91</v>
      </c>
      <c r="C195" s="60">
        <v>37862</v>
      </c>
      <c r="D195" s="62" t="s">
        <v>294</v>
      </c>
      <c r="E195" s="66" t="s">
        <v>109</v>
      </c>
      <c r="F195" s="66" t="s">
        <v>4</v>
      </c>
      <c r="G195" s="66" t="s">
        <v>288</v>
      </c>
      <c r="H195" s="67" t="s">
        <v>86</v>
      </c>
      <c r="I195" s="67" t="s">
        <v>289</v>
      </c>
      <c r="J195" s="67" t="s">
        <v>88</v>
      </c>
      <c r="K195" s="55" t="s">
        <v>4</v>
      </c>
      <c r="L195" s="55" t="s">
        <v>4</v>
      </c>
      <c r="M195" s="52" t="s">
        <v>51</v>
      </c>
      <c r="N195" s="52" t="s">
        <v>52</v>
      </c>
      <c r="O195" s="52" t="s">
        <v>53</v>
      </c>
      <c r="P195" s="55" t="s">
        <v>4</v>
      </c>
      <c r="Q195" s="55" t="s">
        <v>4</v>
      </c>
      <c r="R195" s="55" t="s">
        <v>4</v>
      </c>
      <c r="S195" s="55" t="s">
        <v>4</v>
      </c>
      <c r="T195" s="55" t="s">
        <v>4</v>
      </c>
      <c r="U195" s="55" t="s">
        <v>4</v>
      </c>
      <c r="V195" s="55" t="s">
        <v>4</v>
      </c>
      <c r="W195" s="69">
        <v>450</v>
      </c>
      <c r="X195" s="71">
        <f>SUM(M196:R196)</f>
        <v>0</v>
      </c>
      <c r="Y195" s="64">
        <f>SUM(M196:R196)*W195</f>
        <v>0</v>
      </c>
      <c r="Z195" s="57" t="s">
        <v>295</v>
      </c>
    </row>
    <row r="196" spans="1:26" ht="86.25" customHeight="1" thickBot="1" x14ac:dyDescent="0.25">
      <c r="A196" s="59"/>
      <c r="B196" s="61"/>
      <c r="C196" s="61"/>
      <c r="D196" s="63"/>
      <c r="E196" s="63"/>
      <c r="F196" s="63"/>
      <c r="G196" s="63"/>
      <c r="H196" s="68"/>
      <c r="I196" s="68"/>
      <c r="J196" s="68"/>
      <c r="K196" s="53" t="s">
        <v>4</v>
      </c>
      <c r="L196" s="53" t="s">
        <v>4</v>
      </c>
      <c r="M196" s="56" t="s">
        <v>58</v>
      </c>
      <c r="N196" s="56" t="s">
        <v>58</v>
      </c>
      <c r="O196" s="56" t="s">
        <v>58</v>
      </c>
      <c r="P196" s="53" t="s">
        <v>4</v>
      </c>
      <c r="Q196" s="53" t="s">
        <v>4</v>
      </c>
      <c r="R196" s="53" t="s">
        <v>4</v>
      </c>
      <c r="S196" s="53" t="s">
        <v>4</v>
      </c>
      <c r="T196" s="53" t="s">
        <v>4</v>
      </c>
      <c r="U196" s="53" t="s">
        <v>4</v>
      </c>
      <c r="V196" s="53" t="s">
        <v>4</v>
      </c>
      <c r="W196" s="70"/>
      <c r="X196" s="72"/>
      <c r="Y196" s="65"/>
      <c r="Z196" s="58"/>
    </row>
    <row r="197" spans="1:26" ht="15.75" customHeight="1" x14ac:dyDescent="0.2">
      <c r="A197" s="59" t="s">
        <v>4</v>
      </c>
      <c r="B197" s="60">
        <v>92</v>
      </c>
      <c r="C197" s="60">
        <v>37863</v>
      </c>
      <c r="D197" s="62" t="s">
        <v>296</v>
      </c>
      <c r="E197" s="66" t="s">
        <v>109</v>
      </c>
      <c r="F197" s="66" t="s">
        <v>4</v>
      </c>
      <c r="G197" s="66" t="s">
        <v>292</v>
      </c>
      <c r="H197" s="67" t="s">
        <v>86</v>
      </c>
      <c r="I197" s="67" t="s">
        <v>289</v>
      </c>
      <c r="J197" s="67" t="s">
        <v>88</v>
      </c>
      <c r="K197" s="55" t="s">
        <v>4</v>
      </c>
      <c r="L197" s="55" t="s">
        <v>4</v>
      </c>
      <c r="M197" s="52" t="s">
        <v>51</v>
      </c>
      <c r="N197" s="52" t="s">
        <v>52</v>
      </c>
      <c r="O197" s="52" t="s">
        <v>53</v>
      </c>
      <c r="P197" s="55" t="s">
        <v>4</v>
      </c>
      <c r="Q197" s="55" t="s">
        <v>4</v>
      </c>
      <c r="R197" s="55" t="s">
        <v>4</v>
      </c>
      <c r="S197" s="55" t="s">
        <v>4</v>
      </c>
      <c r="T197" s="55" t="s">
        <v>4</v>
      </c>
      <c r="U197" s="55" t="s">
        <v>4</v>
      </c>
      <c r="V197" s="55" t="s">
        <v>4</v>
      </c>
      <c r="W197" s="69">
        <v>450</v>
      </c>
      <c r="X197" s="71">
        <f>SUM(M198:R198)</f>
        <v>0</v>
      </c>
      <c r="Y197" s="64">
        <f>SUM(M198:R198)*W197</f>
        <v>0</v>
      </c>
      <c r="Z197" s="57" t="s">
        <v>297</v>
      </c>
    </row>
    <row r="198" spans="1:26" ht="86.25" customHeight="1" thickBot="1" x14ac:dyDescent="0.25">
      <c r="A198" s="59"/>
      <c r="B198" s="61"/>
      <c r="C198" s="61"/>
      <c r="D198" s="63"/>
      <c r="E198" s="63"/>
      <c r="F198" s="63"/>
      <c r="G198" s="63"/>
      <c r="H198" s="68"/>
      <c r="I198" s="68"/>
      <c r="J198" s="68"/>
      <c r="K198" s="53" t="s">
        <v>4</v>
      </c>
      <c r="L198" s="53" t="s">
        <v>4</v>
      </c>
      <c r="M198" s="56" t="s">
        <v>58</v>
      </c>
      <c r="N198" s="56" t="s">
        <v>58</v>
      </c>
      <c r="O198" s="56" t="s">
        <v>58</v>
      </c>
      <c r="P198" s="53" t="s">
        <v>4</v>
      </c>
      <c r="Q198" s="53" t="s">
        <v>4</v>
      </c>
      <c r="R198" s="53" t="s">
        <v>4</v>
      </c>
      <c r="S198" s="53" t="s">
        <v>4</v>
      </c>
      <c r="T198" s="53" t="s">
        <v>4</v>
      </c>
      <c r="U198" s="53" t="s">
        <v>4</v>
      </c>
      <c r="V198" s="53" t="s">
        <v>4</v>
      </c>
      <c r="W198" s="70"/>
      <c r="X198" s="72"/>
      <c r="Y198" s="65"/>
      <c r="Z198" s="58"/>
    </row>
    <row r="199" spans="1:26" ht="15.75" customHeight="1" x14ac:dyDescent="0.2">
      <c r="A199" s="59" t="s">
        <v>4</v>
      </c>
      <c r="B199" s="60">
        <v>93</v>
      </c>
      <c r="C199" s="60">
        <v>37864</v>
      </c>
      <c r="D199" s="62" t="s">
        <v>298</v>
      </c>
      <c r="E199" s="66" t="s">
        <v>231</v>
      </c>
      <c r="F199" s="66" t="s">
        <v>4</v>
      </c>
      <c r="G199" s="66" t="s">
        <v>292</v>
      </c>
      <c r="H199" s="67" t="s">
        <v>86</v>
      </c>
      <c r="I199" s="67" t="s">
        <v>289</v>
      </c>
      <c r="J199" s="67" t="s">
        <v>50</v>
      </c>
      <c r="K199" s="55" t="s">
        <v>4</v>
      </c>
      <c r="L199" s="55" t="s">
        <v>4</v>
      </c>
      <c r="M199" s="52" t="s">
        <v>51</v>
      </c>
      <c r="N199" s="52" t="s">
        <v>52</v>
      </c>
      <c r="O199" s="52" t="s">
        <v>53</v>
      </c>
      <c r="P199" s="55" t="s">
        <v>4</v>
      </c>
      <c r="Q199" s="55" t="s">
        <v>4</v>
      </c>
      <c r="R199" s="55" t="s">
        <v>4</v>
      </c>
      <c r="S199" s="55" t="s">
        <v>4</v>
      </c>
      <c r="T199" s="55" t="s">
        <v>4</v>
      </c>
      <c r="U199" s="55" t="s">
        <v>4</v>
      </c>
      <c r="V199" s="55" t="s">
        <v>4</v>
      </c>
      <c r="W199" s="69">
        <v>660</v>
      </c>
      <c r="X199" s="71">
        <f>SUM(M200:R200)</f>
        <v>0</v>
      </c>
      <c r="Y199" s="64">
        <f>SUM(M200:R200)*W199</f>
        <v>0</v>
      </c>
      <c r="Z199" s="57" t="s">
        <v>299</v>
      </c>
    </row>
    <row r="200" spans="1:26" ht="86.25" customHeight="1" thickBot="1" x14ac:dyDescent="0.25">
      <c r="A200" s="59"/>
      <c r="B200" s="61"/>
      <c r="C200" s="61"/>
      <c r="D200" s="63"/>
      <c r="E200" s="63"/>
      <c r="F200" s="63"/>
      <c r="G200" s="63"/>
      <c r="H200" s="68"/>
      <c r="I200" s="68"/>
      <c r="J200" s="68"/>
      <c r="K200" s="53" t="s">
        <v>4</v>
      </c>
      <c r="L200" s="53" t="s">
        <v>4</v>
      </c>
      <c r="M200" s="56" t="s">
        <v>58</v>
      </c>
      <c r="N200" s="53" t="s">
        <v>4</v>
      </c>
      <c r="O200" s="53" t="s">
        <v>4</v>
      </c>
      <c r="P200" s="53" t="s">
        <v>4</v>
      </c>
      <c r="Q200" s="53" t="s">
        <v>4</v>
      </c>
      <c r="R200" s="53" t="s">
        <v>4</v>
      </c>
      <c r="S200" s="53" t="s">
        <v>4</v>
      </c>
      <c r="T200" s="53" t="s">
        <v>4</v>
      </c>
      <c r="U200" s="53" t="s">
        <v>4</v>
      </c>
      <c r="V200" s="53" t="s">
        <v>4</v>
      </c>
      <c r="W200" s="70"/>
      <c r="X200" s="72"/>
      <c r="Y200" s="65"/>
      <c r="Z200" s="58"/>
    </row>
    <row r="201" spans="1:26" ht="15.75" customHeight="1" x14ac:dyDescent="0.2">
      <c r="A201" s="59" t="s">
        <v>4</v>
      </c>
      <c r="B201" s="60">
        <v>94</v>
      </c>
      <c r="C201" s="60">
        <v>37865</v>
      </c>
      <c r="D201" s="62" t="s">
        <v>300</v>
      </c>
      <c r="E201" s="66" t="s">
        <v>103</v>
      </c>
      <c r="F201" s="66" t="s">
        <v>4</v>
      </c>
      <c r="G201" s="66" t="s">
        <v>292</v>
      </c>
      <c r="H201" s="67" t="s">
        <v>86</v>
      </c>
      <c r="I201" s="67" t="s">
        <v>289</v>
      </c>
      <c r="J201" s="67" t="s">
        <v>88</v>
      </c>
      <c r="K201" s="55" t="s">
        <v>4</v>
      </c>
      <c r="L201" s="55" t="s">
        <v>4</v>
      </c>
      <c r="M201" s="55" t="s">
        <v>4</v>
      </c>
      <c r="N201" s="55" t="s">
        <v>4</v>
      </c>
      <c r="O201" s="55" t="s">
        <v>4</v>
      </c>
      <c r="P201" s="52" t="s">
        <v>54</v>
      </c>
      <c r="Q201" s="52" t="s">
        <v>55</v>
      </c>
      <c r="R201" s="52" t="s">
        <v>56</v>
      </c>
      <c r="S201" s="55" t="s">
        <v>4</v>
      </c>
      <c r="T201" s="55" t="s">
        <v>4</v>
      </c>
      <c r="U201" s="55" t="s">
        <v>4</v>
      </c>
      <c r="V201" s="55" t="s">
        <v>4</v>
      </c>
      <c r="W201" s="69">
        <v>390</v>
      </c>
      <c r="X201" s="71">
        <f>SUM(P202:R202)</f>
        <v>0</v>
      </c>
      <c r="Y201" s="64">
        <f>SUM(P202:R202)*W201</f>
        <v>0</v>
      </c>
      <c r="Z201" s="57" t="s">
        <v>301</v>
      </c>
    </row>
    <row r="202" spans="1:26" ht="86.25" customHeight="1" thickBot="1" x14ac:dyDescent="0.25">
      <c r="A202" s="59"/>
      <c r="B202" s="61"/>
      <c r="C202" s="61"/>
      <c r="D202" s="63"/>
      <c r="E202" s="63"/>
      <c r="F202" s="63"/>
      <c r="G202" s="63"/>
      <c r="H202" s="68"/>
      <c r="I202" s="68"/>
      <c r="J202" s="68"/>
      <c r="K202" s="53" t="s">
        <v>4</v>
      </c>
      <c r="L202" s="53" t="s">
        <v>4</v>
      </c>
      <c r="M202" s="53" t="s">
        <v>4</v>
      </c>
      <c r="N202" s="53" t="s">
        <v>4</v>
      </c>
      <c r="O202" s="53" t="s">
        <v>4</v>
      </c>
      <c r="P202" s="56" t="s">
        <v>58</v>
      </c>
      <c r="Q202" s="56" t="s">
        <v>58</v>
      </c>
      <c r="R202" s="56" t="s">
        <v>58</v>
      </c>
      <c r="S202" s="53" t="s">
        <v>4</v>
      </c>
      <c r="T202" s="53" t="s">
        <v>4</v>
      </c>
      <c r="U202" s="53" t="s">
        <v>4</v>
      </c>
      <c r="V202" s="53" t="s">
        <v>4</v>
      </c>
      <c r="W202" s="70"/>
      <c r="X202" s="72"/>
      <c r="Y202" s="65"/>
      <c r="Z202" s="58"/>
    </row>
    <row r="203" spans="1:26" ht="15.75" customHeight="1" x14ac:dyDescent="0.2">
      <c r="A203" s="59" t="s">
        <v>4</v>
      </c>
      <c r="B203" s="60">
        <v>95</v>
      </c>
      <c r="C203" s="60">
        <v>37866</v>
      </c>
      <c r="D203" s="62" t="s">
        <v>302</v>
      </c>
      <c r="E203" s="66" t="s">
        <v>109</v>
      </c>
      <c r="F203" s="66" t="s">
        <v>4</v>
      </c>
      <c r="G203" s="66" t="s">
        <v>292</v>
      </c>
      <c r="H203" s="67" t="s">
        <v>86</v>
      </c>
      <c r="I203" s="67" t="s">
        <v>289</v>
      </c>
      <c r="J203" s="67" t="s">
        <v>88</v>
      </c>
      <c r="K203" s="55" t="s">
        <v>4</v>
      </c>
      <c r="L203" s="55" t="s">
        <v>4</v>
      </c>
      <c r="M203" s="55" t="s">
        <v>4</v>
      </c>
      <c r="N203" s="55" t="s">
        <v>4</v>
      </c>
      <c r="O203" s="55" t="s">
        <v>4</v>
      </c>
      <c r="P203" s="52" t="s">
        <v>54</v>
      </c>
      <c r="Q203" s="52" t="s">
        <v>55</v>
      </c>
      <c r="R203" s="52" t="s">
        <v>56</v>
      </c>
      <c r="S203" s="55" t="s">
        <v>4</v>
      </c>
      <c r="T203" s="55" t="s">
        <v>4</v>
      </c>
      <c r="U203" s="55" t="s">
        <v>4</v>
      </c>
      <c r="V203" s="55" t="s">
        <v>4</v>
      </c>
      <c r="W203" s="69">
        <v>450</v>
      </c>
      <c r="X203" s="71">
        <f>SUM(P204:R204)</f>
        <v>0</v>
      </c>
      <c r="Y203" s="64">
        <f>SUM(P204:R204)*W203</f>
        <v>0</v>
      </c>
      <c r="Z203" s="57" t="s">
        <v>303</v>
      </c>
    </row>
    <row r="204" spans="1:26" ht="86.25" customHeight="1" thickBot="1" x14ac:dyDescent="0.25">
      <c r="A204" s="59"/>
      <c r="B204" s="61"/>
      <c r="C204" s="61"/>
      <c r="D204" s="63"/>
      <c r="E204" s="63"/>
      <c r="F204" s="63"/>
      <c r="G204" s="63"/>
      <c r="H204" s="68"/>
      <c r="I204" s="68"/>
      <c r="J204" s="68"/>
      <c r="K204" s="53" t="s">
        <v>4</v>
      </c>
      <c r="L204" s="53" t="s">
        <v>4</v>
      </c>
      <c r="M204" s="53" t="s">
        <v>4</v>
      </c>
      <c r="N204" s="53" t="s">
        <v>4</v>
      </c>
      <c r="O204" s="53" t="s">
        <v>4</v>
      </c>
      <c r="P204" s="56" t="s">
        <v>58</v>
      </c>
      <c r="Q204" s="56" t="s">
        <v>58</v>
      </c>
      <c r="R204" s="56" t="s">
        <v>58</v>
      </c>
      <c r="S204" s="53" t="s">
        <v>4</v>
      </c>
      <c r="T204" s="53" t="s">
        <v>4</v>
      </c>
      <c r="U204" s="53" t="s">
        <v>4</v>
      </c>
      <c r="V204" s="53" t="s">
        <v>4</v>
      </c>
      <c r="W204" s="70"/>
      <c r="X204" s="72"/>
      <c r="Y204" s="65"/>
      <c r="Z204" s="58"/>
    </row>
    <row r="205" spans="1:26" ht="15.75" customHeight="1" x14ac:dyDescent="0.2">
      <c r="A205" s="59" t="s">
        <v>4</v>
      </c>
      <c r="B205" s="60">
        <v>96</v>
      </c>
      <c r="C205" s="60">
        <v>37867</v>
      </c>
      <c r="D205" s="62" t="s">
        <v>304</v>
      </c>
      <c r="E205" s="66" t="s">
        <v>109</v>
      </c>
      <c r="F205" s="66" t="s">
        <v>4</v>
      </c>
      <c r="G205" s="66" t="s">
        <v>292</v>
      </c>
      <c r="H205" s="67" t="s">
        <v>86</v>
      </c>
      <c r="I205" s="67" t="s">
        <v>289</v>
      </c>
      <c r="J205" s="67" t="s">
        <v>88</v>
      </c>
      <c r="K205" s="55" t="s">
        <v>4</v>
      </c>
      <c r="L205" s="55" t="s">
        <v>4</v>
      </c>
      <c r="M205" s="55" t="s">
        <v>4</v>
      </c>
      <c r="N205" s="55" t="s">
        <v>4</v>
      </c>
      <c r="O205" s="55" t="s">
        <v>4</v>
      </c>
      <c r="P205" s="52" t="s">
        <v>54</v>
      </c>
      <c r="Q205" s="52" t="s">
        <v>55</v>
      </c>
      <c r="R205" s="52" t="s">
        <v>56</v>
      </c>
      <c r="S205" s="55" t="s">
        <v>4</v>
      </c>
      <c r="T205" s="55" t="s">
        <v>4</v>
      </c>
      <c r="U205" s="55" t="s">
        <v>4</v>
      </c>
      <c r="V205" s="55" t="s">
        <v>4</v>
      </c>
      <c r="W205" s="69">
        <v>450</v>
      </c>
      <c r="X205" s="71">
        <f>SUM(P206:R206)</f>
        <v>0</v>
      </c>
      <c r="Y205" s="64">
        <f>SUM(P206:R206)*W205</f>
        <v>0</v>
      </c>
      <c r="Z205" s="57" t="s">
        <v>305</v>
      </c>
    </row>
    <row r="206" spans="1:26" ht="86.25" customHeight="1" thickBot="1" x14ac:dyDescent="0.25">
      <c r="A206" s="59"/>
      <c r="B206" s="61"/>
      <c r="C206" s="61"/>
      <c r="D206" s="63"/>
      <c r="E206" s="63"/>
      <c r="F206" s="63"/>
      <c r="G206" s="63"/>
      <c r="H206" s="68"/>
      <c r="I206" s="68"/>
      <c r="J206" s="68"/>
      <c r="K206" s="53" t="s">
        <v>4</v>
      </c>
      <c r="L206" s="53" t="s">
        <v>4</v>
      </c>
      <c r="M206" s="53" t="s">
        <v>4</v>
      </c>
      <c r="N206" s="53" t="s">
        <v>4</v>
      </c>
      <c r="O206" s="53" t="s">
        <v>4</v>
      </c>
      <c r="P206" s="56" t="s">
        <v>58</v>
      </c>
      <c r="Q206" s="56" t="s">
        <v>58</v>
      </c>
      <c r="R206" s="56" t="s">
        <v>58</v>
      </c>
      <c r="S206" s="53" t="s">
        <v>4</v>
      </c>
      <c r="T206" s="53" t="s">
        <v>4</v>
      </c>
      <c r="U206" s="53" t="s">
        <v>4</v>
      </c>
      <c r="V206" s="53" t="s">
        <v>4</v>
      </c>
      <c r="W206" s="70"/>
      <c r="X206" s="72"/>
      <c r="Y206" s="65"/>
      <c r="Z206" s="58"/>
    </row>
    <row r="207" spans="1:26" ht="15.75" customHeight="1" x14ac:dyDescent="0.2">
      <c r="A207" s="59" t="s">
        <v>4</v>
      </c>
      <c r="B207" s="60">
        <v>97</v>
      </c>
      <c r="C207" s="60">
        <v>37869</v>
      </c>
      <c r="D207" s="62" t="s">
        <v>306</v>
      </c>
      <c r="E207" s="66" t="s">
        <v>92</v>
      </c>
      <c r="F207" s="66" t="s">
        <v>4</v>
      </c>
      <c r="G207" s="66" t="s">
        <v>106</v>
      </c>
      <c r="H207" s="67" t="s">
        <v>86</v>
      </c>
      <c r="I207" s="67" t="s">
        <v>307</v>
      </c>
      <c r="J207" s="67" t="s">
        <v>308</v>
      </c>
      <c r="K207" s="55" t="s">
        <v>4</v>
      </c>
      <c r="L207" s="55" t="s">
        <v>4</v>
      </c>
      <c r="M207" s="55" t="s">
        <v>4</v>
      </c>
      <c r="N207" s="55" t="s">
        <v>4</v>
      </c>
      <c r="O207" s="52" t="s">
        <v>53</v>
      </c>
      <c r="P207" s="52" t="s">
        <v>54</v>
      </c>
      <c r="Q207" s="52" t="s">
        <v>55</v>
      </c>
      <c r="R207" s="52" t="s">
        <v>56</v>
      </c>
      <c r="S207" s="55" t="s">
        <v>4</v>
      </c>
      <c r="T207" s="55" t="s">
        <v>4</v>
      </c>
      <c r="U207" s="55" t="s">
        <v>4</v>
      </c>
      <c r="V207" s="55" t="s">
        <v>4</v>
      </c>
      <c r="W207" s="69">
        <v>590</v>
      </c>
      <c r="X207" s="71">
        <f>SUM(O208:R208)</f>
        <v>0</v>
      </c>
      <c r="Y207" s="64">
        <f>SUM(O208:R208)*W207</f>
        <v>0</v>
      </c>
      <c r="Z207" s="57" t="s">
        <v>309</v>
      </c>
    </row>
    <row r="208" spans="1:26" ht="86.25" customHeight="1" thickBot="1" x14ac:dyDescent="0.25">
      <c r="A208" s="59"/>
      <c r="B208" s="61"/>
      <c r="C208" s="61"/>
      <c r="D208" s="63"/>
      <c r="E208" s="63"/>
      <c r="F208" s="63"/>
      <c r="G208" s="63"/>
      <c r="H208" s="68"/>
      <c r="I208" s="68"/>
      <c r="J208" s="68"/>
      <c r="K208" s="53" t="s">
        <v>4</v>
      </c>
      <c r="L208" s="53" t="s">
        <v>4</v>
      </c>
      <c r="M208" s="53" t="s">
        <v>4</v>
      </c>
      <c r="N208" s="53" t="s">
        <v>4</v>
      </c>
      <c r="O208" s="56" t="s">
        <v>58</v>
      </c>
      <c r="P208" s="56" t="s">
        <v>58</v>
      </c>
      <c r="Q208" s="56" t="s">
        <v>58</v>
      </c>
      <c r="R208" s="56" t="s">
        <v>58</v>
      </c>
      <c r="S208" s="53" t="s">
        <v>4</v>
      </c>
      <c r="T208" s="53" t="s">
        <v>4</v>
      </c>
      <c r="U208" s="53" t="s">
        <v>4</v>
      </c>
      <c r="V208" s="53" t="s">
        <v>4</v>
      </c>
      <c r="W208" s="70"/>
      <c r="X208" s="72"/>
      <c r="Y208" s="65"/>
      <c r="Z208" s="58"/>
    </row>
    <row r="209" spans="1:26" ht="15.75" customHeight="1" x14ac:dyDescent="0.2">
      <c r="A209" s="59" t="s">
        <v>4</v>
      </c>
      <c r="B209" s="60">
        <v>98</v>
      </c>
      <c r="C209" s="60">
        <v>37870</v>
      </c>
      <c r="D209" s="62" t="s">
        <v>310</v>
      </c>
      <c r="E209" s="66" t="s">
        <v>100</v>
      </c>
      <c r="F209" s="66" t="s">
        <v>4</v>
      </c>
      <c r="G209" s="66" t="s">
        <v>106</v>
      </c>
      <c r="H209" s="67" t="s">
        <v>86</v>
      </c>
      <c r="I209" s="67" t="s">
        <v>307</v>
      </c>
      <c r="J209" s="67" t="s">
        <v>308</v>
      </c>
      <c r="K209" s="55" t="s">
        <v>4</v>
      </c>
      <c r="L209" s="55" t="s">
        <v>4</v>
      </c>
      <c r="M209" s="55" t="s">
        <v>4</v>
      </c>
      <c r="N209" s="55" t="s">
        <v>4</v>
      </c>
      <c r="O209" s="52" t="s">
        <v>53</v>
      </c>
      <c r="P209" s="52" t="s">
        <v>54</v>
      </c>
      <c r="Q209" s="52" t="s">
        <v>55</v>
      </c>
      <c r="R209" s="52" t="s">
        <v>56</v>
      </c>
      <c r="S209" s="55" t="s">
        <v>4</v>
      </c>
      <c r="T209" s="55" t="s">
        <v>4</v>
      </c>
      <c r="U209" s="55" t="s">
        <v>4</v>
      </c>
      <c r="V209" s="55" t="s">
        <v>4</v>
      </c>
      <c r="W209" s="69">
        <v>720</v>
      </c>
      <c r="X209" s="71">
        <f>SUM(O210:R210)</f>
        <v>0</v>
      </c>
      <c r="Y209" s="64">
        <f>SUM(O210:R210)*W209</f>
        <v>0</v>
      </c>
      <c r="Z209" s="57" t="s">
        <v>311</v>
      </c>
    </row>
    <row r="210" spans="1:26" ht="86.25" customHeight="1" thickBot="1" x14ac:dyDescent="0.25">
      <c r="A210" s="59"/>
      <c r="B210" s="61"/>
      <c r="C210" s="61"/>
      <c r="D210" s="63"/>
      <c r="E210" s="63"/>
      <c r="F210" s="63"/>
      <c r="G210" s="63"/>
      <c r="H210" s="68"/>
      <c r="I210" s="68"/>
      <c r="J210" s="68"/>
      <c r="K210" s="53" t="s">
        <v>4</v>
      </c>
      <c r="L210" s="53" t="s">
        <v>4</v>
      </c>
      <c r="M210" s="53" t="s">
        <v>4</v>
      </c>
      <c r="N210" s="53" t="s">
        <v>4</v>
      </c>
      <c r="O210" s="56" t="s">
        <v>58</v>
      </c>
      <c r="P210" s="56" t="s">
        <v>58</v>
      </c>
      <c r="Q210" s="56" t="s">
        <v>58</v>
      </c>
      <c r="R210" s="56" t="s">
        <v>58</v>
      </c>
      <c r="S210" s="53" t="s">
        <v>4</v>
      </c>
      <c r="T210" s="53" t="s">
        <v>4</v>
      </c>
      <c r="U210" s="53" t="s">
        <v>4</v>
      </c>
      <c r="V210" s="53" t="s">
        <v>4</v>
      </c>
      <c r="W210" s="70"/>
      <c r="X210" s="72"/>
      <c r="Y210" s="65"/>
      <c r="Z210" s="58"/>
    </row>
    <row r="211" spans="1:26" ht="15.75" customHeight="1" x14ac:dyDescent="0.2">
      <c r="A211" s="59" t="s">
        <v>4</v>
      </c>
      <c r="B211" s="60">
        <v>99</v>
      </c>
      <c r="C211" s="60">
        <v>37871</v>
      </c>
      <c r="D211" s="62" t="s">
        <v>312</v>
      </c>
      <c r="E211" s="66" t="s">
        <v>103</v>
      </c>
      <c r="F211" s="66" t="s">
        <v>4</v>
      </c>
      <c r="G211" s="66" t="s">
        <v>106</v>
      </c>
      <c r="H211" s="67" t="s">
        <v>86</v>
      </c>
      <c r="I211" s="67" t="s">
        <v>307</v>
      </c>
      <c r="J211" s="67" t="s">
        <v>308</v>
      </c>
      <c r="K211" s="55" t="s">
        <v>4</v>
      </c>
      <c r="L211" s="55" t="s">
        <v>4</v>
      </c>
      <c r="M211" s="55" t="s">
        <v>4</v>
      </c>
      <c r="N211" s="55" t="s">
        <v>4</v>
      </c>
      <c r="O211" s="52" t="s">
        <v>53</v>
      </c>
      <c r="P211" s="52" t="s">
        <v>54</v>
      </c>
      <c r="Q211" s="52" t="s">
        <v>55</v>
      </c>
      <c r="R211" s="55" t="s">
        <v>4</v>
      </c>
      <c r="S211" s="55" t="s">
        <v>4</v>
      </c>
      <c r="T211" s="55" t="s">
        <v>4</v>
      </c>
      <c r="U211" s="55" t="s">
        <v>4</v>
      </c>
      <c r="V211" s="55" t="s">
        <v>4</v>
      </c>
      <c r="W211" s="69">
        <v>390</v>
      </c>
      <c r="X211" s="71">
        <f>SUM(O212:R212)</f>
        <v>0</v>
      </c>
      <c r="Y211" s="64">
        <f>SUM(O212:R212)*W211</f>
        <v>0</v>
      </c>
      <c r="Z211" s="57" t="s">
        <v>313</v>
      </c>
    </row>
    <row r="212" spans="1:26" ht="86.25" customHeight="1" thickBot="1" x14ac:dyDescent="0.25">
      <c r="A212" s="59"/>
      <c r="B212" s="61"/>
      <c r="C212" s="61"/>
      <c r="D212" s="63"/>
      <c r="E212" s="63"/>
      <c r="F212" s="63"/>
      <c r="G212" s="63"/>
      <c r="H212" s="68"/>
      <c r="I212" s="68"/>
      <c r="J212" s="68"/>
      <c r="K212" s="53" t="s">
        <v>4</v>
      </c>
      <c r="L212" s="53" t="s">
        <v>4</v>
      </c>
      <c r="M212" s="53" t="s">
        <v>4</v>
      </c>
      <c r="N212" s="53" t="s">
        <v>4</v>
      </c>
      <c r="O212" s="56" t="s">
        <v>58</v>
      </c>
      <c r="P212" s="56" t="s">
        <v>58</v>
      </c>
      <c r="Q212" s="56" t="s">
        <v>58</v>
      </c>
      <c r="R212" s="53" t="s">
        <v>4</v>
      </c>
      <c r="S212" s="53" t="s">
        <v>4</v>
      </c>
      <c r="T212" s="53" t="s">
        <v>4</v>
      </c>
      <c r="U212" s="53" t="s">
        <v>4</v>
      </c>
      <c r="V212" s="53" t="s">
        <v>4</v>
      </c>
      <c r="W212" s="70"/>
      <c r="X212" s="72"/>
      <c r="Y212" s="65"/>
      <c r="Z212" s="58"/>
    </row>
    <row r="213" spans="1:26" ht="15.75" customHeight="1" x14ac:dyDescent="0.2">
      <c r="A213" s="59" t="s">
        <v>4</v>
      </c>
      <c r="B213" s="60">
        <v>100</v>
      </c>
      <c r="C213" s="60">
        <v>37872</v>
      </c>
      <c r="D213" s="62" t="s">
        <v>314</v>
      </c>
      <c r="E213" s="66" t="s">
        <v>109</v>
      </c>
      <c r="F213" s="66" t="s">
        <v>4</v>
      </c>
      <c r="G213" s="66" t="s">
        <v>106</v>
      </c>
      <c r="H213" s="67" t="s">
        <v>86</v>
      </c>
      <c r="I213" s="67" t="s">
        <v>307</v>
      </c>
      <c r="J213" s="67" t="s">
        <v>308</v>
      </c>
      <c r="K213" s="55" t="s">
        <v>4</v>
      </c>
      <c r="L213" s="55" t="s">
        <v>4</v>
      </c>
      <c r="M213" s="55" t="s">
        <v>4</v>
      </c>
      <c r="N213" s="55" t="s">
        <v>4</v>
      </c>
      <c r="O213" s="52" t="s">
        <v>53</v>
      </c>
      <c r="P213" s="52" t="s">
        <v>54</v>
      </c>
      <c r="Q213" s="52" t="s">
        <v>55</v>
      </c>
      <c r="R213" s="52" t="s">
        <v>56</v>
      </c>
      <c r="S213" s="55" t="s">
        <v>4</v>
      </c>
      <c r="T213" s="55" t="s">
        <v>4</v>
      </c>
      <c r="U213" s="55" t="s">
        <v>4</v>
      </c>
      <c r="V213" s="55" t="s">
        <v>4</v>
      </c>
      <c r="W213" s="69">
        <v>450</v>
      </c>
      <c r="X213" s="71">
        <f>SUM(O214:R214)</f>
        <v>0</v>
      </c>
      <c r="Y213" s="64">
        <f>SUM(O214:R214)*W213</f>
        <v>0</v>
      </c>
      <c r="Z213" s="57" t="s">
        <v>315</v>
      </c>
    </row>
    <row r="214" spans="1:26" ht="86.25" customHeight="1" thickBot="1" x14ac:dyDescent="0.25">
      <c r="A214" s="59"/>
      <c r="B214" s="61"/>
      <c r="C214" s="61"/>
      <c r="D214" s="63"/>
      <c r="E214" s="63"/>
      <c r="F214" s="63"/>
      <c r="G214" s="63"/>
      <c r="H214" s="68"/>
      <c r="I214" s="68"/>
      <c r="J214" s="68"/>
      <c r="K214" s="53" t="s">
        <v>4</v>
      </c>
      <c r="L214" s="53" t="s">
        <v>4</v>
      </c>
      <c r="M214" s="53" t="s">
        <v>4</v>
      </c>
      <c r="N214" s="53" t="s">
        <v>4</v>
      </c>
      <c r="O214" s="56" t="s">
        <v>58</v>
      </c>
      <c r="P214" s="56" t="s">
        <v>58</v>
      </c>
      <c r="Q214" s="56" t="s">
        <v>58</v>
      </c>
      <c r="R214" s="56" t="s">
        <v>58</v>
      </c>
      <c r="S214" s="53" t="s">
        <v>4</v>
      </c>
      <c r="T214" s="53" t="s">
        <v>4</v>
      </c>
      <c r="U214" s="53" t="s">
        <v>4</v>
      </c>
      <c r="V214" s="53" t="s">
        <v>4</v>
      </c>
      <c r="W214" s="70"/>
      <c r="X214" s="72"/>
      <c r="Y214" s="65"/>
      <c r="Z214" s="58"/>
    </row>
    <row r="215" spans="1:26" ht="15.75" customHeight="1" x14ac:dyDescent="0.2">
      <c r="A215" s="59" t="s">
        <v>4</v>
      </c>
      <c r="B215" s="60">
        <v>101</v>
      </c>
      <c r="C215" s="60">
        <v>37873</v>
      </c>
      <c r="D215" s="62" t="s">
        <v>316</v>
      </c>
      <c r="E215" s="66" t="s">
        <v>109</v>
      </c>
      <c r="F215" s="66" t="s">
        <v>4</v>
      </c>
      <c r="G215" s="66" t="s">
        <v>106</v>
      </c>
      <c r="H215" s="67" t="s">
        <v>86</v>
      </c>
      <c r="I215" s="67" t="s">
        <v>307</v>
      </c>
      <c r="J215" s="67" t="s">
        <v>308</v>
      </c>
      <c r="K215" s="55" t="s">
        <v>4</v>
      </c>
      <c r="L215" s="55" t="s">
        <v>4</v>
      </c>
      <c r="M215" s="55" t="s">
        <v>4</v>
      </c>
      <c r="N215" s="55" t="s">
        <v>4</v>
      </c>
      <c r="O215" s="52" t="s">
        <v>53</v>
      </c>
      <c r="P215" s="52" t="s">
        <v>54</v>
      </c>
      <c r="Q215" s="52" t="s">
        <v>55</v>
      </c>
      <c r="R215" s="52" t="s">
        <v>56</v>
      </c>
      <c r="S215" s="55" t="s">
        <v>4</v>
      </c>
      <c r="T215" s="55" t="s">
        <v>4</v>
      </c>
      <c r="U215" s="55" t="s">
        <v>4</v>
      </c>
      <c r="V215" s="55" t="s">
        <v>4</v>
      </c>
      <c r="W215" s="69">
        <v>450</v>
      </c>
      <c r="X215" s="71">
        <f>SUM(O216:R216)</f>
        <v>0</v>
      </c>
      <c r="Y215" s="64">
        <f>SUM(O216:R216)*W215</f>
        <v>0</v>
      </c>
      <c r="Z215" s="57" t="s">
        <v>317</v>
      </c>
    </row>
    <row r="216" spans="1:26" ht="86.25" customHeight="1" thickBot="1" x14ac:dyDescent="0.25">
      <c r="A216" s="59"/>
      <c r="B216" s="61"/>
      <c r="C216" s="61"/>
      <c r="D216" s="63"/>
      <c r="E216" s="63"/>
      <c r="F216" s="63"/>
      <c r="G216" s="63"/>
      <c r="H216" s="68"/>
      <c r="I216" s="68"/>
      <c r="J216" s="68"/>
      <c r="K216" s="53" t="s">
        <v>4</v>
      </c>
      <c r="L216" s="53" t="s">
        <v>4</v>
      </c>
      <c r="M216" s="53" t="s">
        <v>4</v>
      </c>
      <c r="N216" s="53" t="s">
        <v>4</v>
      </c>
      <c r="O216" s="56" t="s">
        <v>58</v>
      </c>
      <c r="P216" s="56" t="s">
        <v>58</v>
      </c>
      <c r="Q216" s="56" t="s">
        <v>58</v>
      </c>
      <c r="R216" s="56" t="s">
        <v>58</v>
      </c>
      <c r="S216" s="53" t="s">
        <v>4</v>
      </c>
      <c r="T216" s="53" t="s">
        <v>4</v>
      </c>
      <c r="U216" s="53" t="s">
        <v>4</v>
      </c>
      <c r="V216" s="53" t="s">
        <v>4</v>
      </c>
      <c r="W216" s="70"/>
      <c r="X216" s="72"/>
      <c r="Y216" s="65"/>
      <c r="Z216" s="58"/>
    </row>
    <row r="217" spans="1:26" ht="15.75" customHeight="1" x14ac:dyDescent="0.2">
      <c r="A217" s="59" t="s">
        <v>4</v>
      </c>
      <c r="B217" s="60">
        <v>102</v>
      </c>
      <c r="C217" s="60">
        <v>37874</v>
      </c>
      <c r="D217" s="62" t="s">
        <v>318</v>
      </c>
      <c r="E217" s="66" t="s">
        <v>97</v>
      </c>
      <c r="F217" s="66" t="s">
        <v>4</v>
      </c>
      <c r="G217" s="66" t="s">
        <v>319</v>
      </c>
      <c r="H217" s="67" t="s">
        <v>86</v>
      </c>
      <c r="I217" s="67" t="s">
        <v>307</v>
      </c>
      <c r="J217" s="67" t="s">
        <v>308</v>
      </c>
      <c r="K217" s="55" t="s">
        <v>4</v>
      </c>
      <c r="L217" s="55" t="s">
        <v>4</v>
      </c>
      <c r="M217" s="55" t="s">
        <v>4</v>
      </c>
      <c r="N217" s="55" t="s">
        <v>4</v>
      </c>
      <c r="O217" s="55" t="s">
        <v>4</v>
      </c>
      <c r="P217" s="52" t="s">
        <v>54</v>
      </c>
      <c r="Q217" s="52" t="s">
        <v>55</v>
      </c>
      <c r="R217" s="52" t="s">
        <v>56</v>
      </c>
      <c r="S217" s="55" t="s">
        <v>4</v>
      </c>
      <c r="T217" s="55" t="s">
        <v>4</v>
      </c>
      <c r="U217" s="55" t="s">
        <v>4</v>
      </c>
      <c r="V217" s="55" t="s">
        <v>4</v>
      </c>
      <c r="W217" s="69">
        <v>660</v>
      </c>
      <c r="X217" s="71">
        <f>SUM(P218:R218)</f>
        <v>0</v>
      </c>
      <c r="Y217" s="64">
        <f>SUM(P218:R218)*W217</f>
        <v>0</v>
      </c>
      <c r="Z217" s="57" t="s">
        <v>320</v>
      </c>
    </row>
    <row r="218" spans="1:26" ht="86.25" customHeight="1" thickBot="1" x14ac:dyDescent="0.25">
      <c r="A218" s="59"/>
      <c r="B218" s="61"/>
      <c r="C218" s="61"/>
      <c r="D218" s="63"/>
      <c r="E218" s="63"/>
      <c r="F218" s="63"/>
      <c r="G218" s="63"/>
      <c r="H218" s="68"/>
      <c r="I218" s="68"/>
      <c r="J218" s="68"/>
      <c r="K218" s="53" t="s">
        <v>4</v>
      </c>
      <c r="L218" s="53" t="s">
        <v>4</v>
      </c>
      <c r="M218" s="53" t="s">
        <v>4</v>
      </c>
      <c r="N218" s="53" t="s">
        <v>4</v>
      </c>
      <c r="O218" s="53" t="s">
        <v>4</v>
      </c>
      <c r="P218" s="56" t="s">
        <v>58</v>
      </c>
      <c r="Q218" s="56" t="s">
        <v>58</v>
      </c>
      <c r="R218" s="56" t="s">
        <v>58</v>
      </c>
      <c r="S218" s="53" t="s">
        <v>4</v>
      </c>
      <c r="T218" s="53" t="s">
        <v>4</v>
      </c>
      <c r="U218" s="53" t="s">
        <v>4</v>
      </c>
      <c r="V218" s="53" t="s">
        <v>4</v>
      </c>
      <c r="W218" s="70"/>
      <c r="X218" s="72"/>
      <c r="Y218" s="65"/>
      <c r="Z218" s="58"/>
    </row>
    <row r="219" spans="1:26" ht="15.75" customHeight="1" x14ac:dyDescent="0.2">
      <c r="A219" s="59" t="s">
        <v>4</v>
      </c>
      <c r="B219" s="60">
        <v>103</v>
      </c>
      <c r="C219" s="60">
        <v>37875</v>
      </c>
      <c r="D219" s="62" t="s">
        <v>321</v>
      </c>
      <c r="E219" s="66" t="s">
        <v>100</v>
      </c>
      <c r="F219" s="66" t="s">
        <v>4</v>
      </c>
      <c r="G219" s="66" t="s">
        <v>319</v>
      </c>
      <c r="H219" s="67" t="s">
        <v>86</v>
      </c>
      <c r="I219" s="67" t="s">
        <v>307</v>
      </c>
      <c r="J219" s="67" t="s">
        <v>308</v>
      </c>
      <c r="K219" s="55" t="s">
        <v>4</v>
      </c>
      <c r="L219" s="55" t="s">
        <v>4</v>
      </c>
      <c r="M219" s="55" t="s">
        <v>4</v>
      </c>
      <c r="N219" s="55" t="s">
        <v>4</v>
      </c>
      <c r="O219" s="52" t="s">
        <v>53</v>
      </c>
      <c r="P219" s="52" t="s">
        <v>54</v>
      </c>
      <c r="Q219" s="52" t="s">
        <v>55</v>
      </c>
      <c r="R219" s="52" t="s">
        <v>56</v>
      </c>
      <c r="S219" s="55" t="s">
        <v>4</v>
      </c>
      <c r="T219" s="55" t="s">
        <v>4</v>
      </c>
      <c r="U219" s="55" t="s">
        <v>4</v>
      </c>
      <c r="V219" s="55" t="s">
        <v>4</v>
      </c>
      <c r="W219" s="69">
        <v>720</v>
      </c>
      <c r="X219" s="71">
        <f>SUM(O220:R220)</f>
        <v>0</v>
      </c>
      <c r="Y219" s="64">
        <f>SUM(O220:R220)*W219</f>
        <v>0</v>
      </c>
      <c r="Z219" s="57" t="s">
        <v>322</v>
      </c>
    </row>
    <row r="220" spans="1:26" ht="86.25" customHeight="1" thickBot="1" x14ac:dyDescent="0.25">
      <c r="A220" s="59"/>
      <c r="B220" s="61"/>
      <c r="C220" s="61"/>
      <c r="D220" s="63"/>
      <c r="E220" s="63"/>
      <c r="F220" s="63"/>
      <c r="G220" s="63"/>
      <c r="H220" s="68"/>
      <c r="I220" s="68"/>
      <c r="J220" s="68"/>
      <c r="K220" s="53" t="s">
        <v>4</v>
      </c>
      <c r="L220" s="53" t="s">
        <v>4</v>
      </c>
      <c r="M220" s="53" t="s">
        <v>4</v>
      </c>
      <c r="N220" s="53" t="s">
        <v>4</v>
      </c>
      <c r="O220" s="56" t="s">
        <v>58</v>
      </c>
      <c r="P220" s="56" t="s">
        <v>58</v>
      </c>
      <c r="Q220" s="56" t="s">
        <v>58</v>
      </c>
      <c r="R220" s="56" t="s">
        <v>58</v>
      </c>
      <c r="S220" s="53" t="s">
        <v>4</v>
      </c>
      <c r="T220" s="53" t="s">
        <v>4</v>
      </c>
      <c r="U220" s="53" t="s">
        <v>4</v>
      </c>
      <c r="V220" s="53" t="s">
        <v>4</v>
      </c>
      <c r="W220" s="70"/>
      <c r="X220" s="72"/>
      <c r="Y220" s="65"/>
      <c r="Z220" s="58"/>
    </row>
    <row r="221" spans="1:26" ht="15.75" customHeight="1" x14ac:dyDescent="0.2">
      <c r="A221" s="59" t="s">
        <v>4</v>
      </c>
      <c r="B221" s="60">
        <v>104</v>
      </c>
      <c r="C221" s="60">
        <v>37876</v>
      </c>
      <c r="D221" s="62" t="s">
        <v>323</v>
      </c>
      <c r="E221" s="66" t="s">
        <v>103</v>
      </c>
      <c r="F221" s="66" t="s">
        <v>4</v>
      </c>
      <c r="G221" s="66" t="s">
        <v>292</v>
      </c>
      <c r="H221" s="67" t="s">
        <v>86</v>
      </c>
      <c r="I221" s="67" t="s">
        <v>307</v>
      </c>
      <c r="J221" s="67" t="s">
        <v>308</v>
      </c>
      <c r="K221" s="55" t="s">
        <v>4</v>
      </c>
      <c r="L221" s="55" t="s">
        <v>4</v>
      </c>
      <c r="M221" s="55" t="s">
        <v>4</v>
      </c>
      <c r="N221" s="55" t="s">
        <v>4</v>
      </c>
      <c r="O221" s="52" t="s">
        <v>53</v>
      </c>
      <c r="P221" s="52" t="s">
        <v>54</v>
      </c>
      <c r="Q221" s="52" t="s">
        <v>55</v>
      </c>
      <c r="R221" s="52" t="s">
        <v>56</v>
      </c>
      <c r="S221" s="55" t="s">
        <v>4</v>
      </c>
      <c r="T221" s="55" t="s">
        <v>4</v>
      </c>
      <c r="U221" s="55" t="s">
        <v>4</v>
      </c>
      <c r="V221" s="55" t="s">
        <v>4</v>
      </c>
      <c r="W221" s="69">
        <v>390</v>
      </c>
      <c r="X221" s="71">
        <f>SUM(O222:R222)</f>
        <v>0</v>
      </c>
      <c r="Y221" s="64">
        <f>SUM(O222:R222)*W221</f>
        <v>0</v>
      </c>
      <c r="Z221" s="57" t="s">
        <v>324</v>
      </c>
    </row>
    <row r="222" spans="1:26" ht="86.25" customHeight="1" thickBot="1" x14ac:dyDescent="0.25">
      <c r="A222" s="59"/>
      <c r="B222" s="61"/>
      <c r="C222" s="61"/>
      <c r="D222" s="63"/>
      <c r="E222" s="63"/>
      <c r="F222" s="63"/>
      <c r="G222" s="63"/>
      <c r="H222" s="68"/>
      <c r="I222" s="68"/>
      <c r="J222" s="68"/>
      <c r="K222" s="53" t="s">
        <v>4</v>
      </c>
      <c r="L222" s="53" t="s">
        <v>4</v>
      </c>
      <c r="M222" s="53" t="s">
        <v>4</v>
      </c>
      <c r="N222" s="53" t="s">
        <v>4</v>
      </c>
      <c r="O222" s="56" t="s">
        <v>58</v>
      </c>
      <c r="P222" s="56" t="s">
        <v>58</v>
      </c>
      <c r="Q222" s="56" t="s">
        <v>58</v>
      </c>
      <c r="R222" s="56" t="s">
        <v>58</v>
      </c>
      <c r="S222" s="53" t="s">
        <v>4</v>
      </c>
      <c r="T222" s="53" t="s">
        <v>4</v>
      </c>
      <c r="U222" s="53" t="s">
        <v>4</v>
      </c>
      <c r="V222" s="53" t="s">
        <v>4</v>
      </c>
      <c r="W222" s="70"/>
      <c r="X222" s="72"/>
      <c r="Y222" s="65"/>
      <c r="Z222" s="58"/>
    </row>
    <row r="223" spans="1:26" ht="15.75" customHeight="1" x14ac:dyDescent="0.2">
      <c r="A223" s="59" t="s">
        <v>4</v>
      </c>
      <c r="B223" s="60">
        <v>105</v>
      </c>
      <c r="C223" s="60">
        <v>37877</v>
      </c>
      <c r="D223" s="62" t="s">
        <v>325</v>
      </c>
      <c r="E223" s="66" t="s">
        <v>109</v>
      </c>
      <c r="F223" s="66" t="s">
        <v>4</v>
      </c>
      <c r="G223" s="66" t="s">
        <v>292</v>
      </c>
      <c r="H223" s="67" t="s">
        <v>86</v>
      </c>
      <c r="I223" s="67" t="s">
        <v>307</v>
      </c>
      <c r="J223" s="67" t="s">
        <v>308</v>
      </c>
      <c r="K223" s="55" t="s">
        <v>4</v>
      </c>
      <c r="L223" s="55" t="s">
        <v>4</v>
      </c>
      <c r="M223" s="55" t="s">
        <v>4</v>
      </c>
      <c r="N223" s="55" t="s">
        <v>4</v>
      </c>
      <c r="O223" s="52" t="s">
        <v>53</v>
      </c>
      <c r="P223" s="52" t="s">
        <v>54</v>
      </c>
      <c r="Q223" s="52" t="s">
        <v>55</v>
      </c>
      <c r="R223" s="52" t="s">
        <v>56</v>
      </c>
      <c r="S223" s="55" t="s">
        <v>4</v>
      </c>
      <c r="T223" s="55" t="s">
        <v>4</v>
      </c>
      <c r="U223" s="55" t="s">
        <v>4</v>
      </c>
      <c r="V223" s="55" t="s">
        <v>4</v>
      </c>
      <c r="W223" s="69">
        <v>450</v>
      </c>
      <c r="X223" s="71">
        <f>SUM(O224:R224)</f>
        <v>0</v>
      </c>
      <c r="Y223" s="64">
        <f>SUM(O224:R224)*W223</f>
        <v>0</v>
      </c>
      <c r="Z223" s="57" t="s">
        <v>326</v>
      </c>
    </row>
    <row r="224" spans="1:26" ht="86.25" customHeight="1" thickBot="1" x14ac:dyDescent="0.25">
      <c r="A224" s="59"/>
      <c r="B224" s="61"/>
      <c r="C224" s="61"/>
      <c r="D224" s="63"/>
      <c r="E224" s="63"/>
      <c r="F224" s="63"/>
      <c r="G224" s="63"/>
      <c r="H224" s="68"/>
      <c r="I224" s="68"/>
      <c r="J224" s="68"/>
      <c r="K224" s="53" t="s">
        <v>4</v>
      </c>
      <c r="L224" s="53" t="s">
        <v>4</v>
      </c>
      <c r="M224" s="53" t="s">
        <v>4</v>
      </c>
      <c r="N224" s="53" t="s">
        <v>4</v>
      </c>
      <c r="O224" s="56" t="s">
        <v>58</v>
      </c>
      <c r="P224" s="56" t="s">
        <v>58</v>
      </c>
      <c r="Q224" s="56" t="s">
        <v>58</v>
      </c>
      <c r="R224" s="53" t="s">
        <v>4</v>
      </c>
      <c r="S224" s="53" t="s">
        <v>4</v>
      </c>
      <c r="T224" s="53" t="s">
        <v>4</v>
      </c>
      <c r="U224" s="53" t="s">
        <v>4</v>
      </c>
      <c r="V224" s="53" t="s">
        <v>4</v>
      </c>
      <c r="W224" s="70"/>
      <c r="X224" s="72"/>
      <c r="Y224" s="65"/>
      <c r="Z224" s="58"/>
    </row>
    <row r="225" spans="1:26" ht="15.75" customHeight="1" x14ac:dyDescent="0.2">
      <c r="A225" s="59" t="s">
        <v>4</v>
      </c>
      <c r="B225" s="60">
        <v>106</v>
      </c>
      <c r="C225" s="60">
        <v>37878</v>
      </c>
      <c r="D225" s="62" t="s">
        <v>327</v>
      </c>
      <c r="E225" s="66" t="s">
        <v>109</v>
      </c>
      <c r="F225" s="66" t="s">
        <v>4</v>
      </c>
      <c r="G225" s="66" t="s">
        <v>292</v>
      </c>
      <c r="H225" s="67" t="s">
        <v>86</v>
      </c>
      <c r="I225" s="67" t="s">
        <v>307</v>
      </c>
      <c r="J225" s="67" t="s">
        <v>308</v>
      </c>
      <c r="K225" s="55" t="s">
        <v>4</v>
      </c>
      <c r="L225" s="55" t="s">
        <v>4</v>
      </c>
      <c r="M225" s="55" t="s">
        <v>4</v>
      </c>
      <c r="N225" s="55" t="s">
        <v>4</v>
      </c>
      <c r="O225" s="52" t="s">
        <v>53</v>
      </c>
      <c r="P225" s="52" t="s">
        <v>54</v>
      </c>
      <c r="Q225" s="52" t="s">
        <v>55</v>
      </c>
      <c r="R225" s="52" t="s">
        <v>56</v>
      </c>
      <c r="S225" s="55" t="s">
        <v>4</v>
      </c>
      <c r="T225" s="55" t="s">
        <v>4</v>
      </c>
      <c r="U225" s="55" t="s">
        <v>4</v>
      </c>
      <c r="V225" s="55" t="s">
        <v>4</v>
      </c>
      <c r="W225" s="69">
        <v>450</v>
      </c>
      <c r="X225" s="71">
        <f>SUM(O226:R226)</f>
        <v>0</v>
      </c>
      <c r="Y225" s="64">
        <f>SUM(O226:R226)*W225</f>
        <v>0</v>
      </c>
      <c r="Z225" s="57" t="s">
        <v>328</v>
      </c>
    </row>
    <row r="226" spans="1:26" ht="86.25" customHeight="1" thickBot="1" x14ac:dyDescent="0.25">
      <c r="A226" s="59"/>
      <c r="B226" s="61"/>
      <c r="C226" s="61"/>
      <c r="D226" s="63"/>
      <c r="E226" s="63"/>
      <c r="F226" s="63"/>
      <c r="G226" s="63"/>
      <c r="H226" s="68"/>
      <c r="I226" s="68"/>
      <c r="J226" s="68"/>
      <c r="K226" s="53" t="s">
        <v>4</v>
      </c>
      <c r="L226" s="53" t="s">
        <v>4</v>
      </c>
      <c r="M226" s="53" t="s">
        <v>4</v>
      </c>
      <c r="N226" s="53" t="s">
        <v>4</v>
      </c>
      <c r="O226" s="56" t="s">
        <v>58</v>
      </c>
      <c r="P226" s="56" t="s">
        <v>58</v>
      </c>
      <c r="Q226" s="56" t="s">
        <v>58</v>
      </c>
      <c r="R226" s="56" t="s">
        <v>58</v>
      </c>
      <c r="S226" s="53" t="s">
        <v>4</v>
      </c>
      <c r="T226" s="53" t="s">
        <v>4</v>
      </c>
      <c r="U226" s="53" t="s">
        <v>4</v>
      </c>
      <c r="V226" s="53" t="s">
        <v>4</v>
      </c>
      <c r="W226" s="70"/>
      <c r="X226" s="72"/>
      <c r="Y226" s="65"/>
      <c r="Z226" s="58"/>
    </row>
    <row r="227" spans="1:26" s="20" customFormat="1" ht="13.5" thickBot="1" x14ac:dyDescent="0.25">
      <c r="A227" s="45" t="s">
        <v>4</v>
      </c>
      <c r="B227" s="51" t="s">
        <v>329</v>
      </c>
      <c r="C227" s="40"/>
      <c r="D227" s="40"/>
      <c r="E227" s="40"/>
      <c r="F227" s="40"/>
      <c r="G227" s="40"/>
      <c r="H227" s="40"/>
      <c r="I227" s="40"/>
      <c r="J227" s="40"/>
      <c r="K227" s="40"/>
      <c r="L227" s="40"/>
      <c r="M227" s="40"/>
      <c r="N227" s="40"/>
      <c r="O227" s="40"/>
      <c r="P227" s="40"/>
      <c r="Q227" s="40"/>
      <c r="R227" s="39"/>
      <c r="S227" s="41"/>
      <c r="T227" s="41"/>
      <c r="U227" s="41"/>
      <c r="V227" s="41"/>
      <c r="W227" s="41"/>
      <c r="X227" s="41"/>
      <c r="Y227" s="41"/>
      <c r="Z227" s="42"/>
    </row>
    <row r="228" spans="1:26" ht="15.75" customHeight="1" x14ac:dyDescent="0.2">
      <c r="A228" s="59" t="s">
        <v>4</v>
      </c>
      <c r="B228" s="60">
        <v>107</v>
      </c>
      <c r="C228" s="60">
        <v>35101</v>
      </c>
      <c r="D228" s="62" t="s">
        <v>330</v>
      </c>
      <c r="E228" s="66" t="s">
        <v>84</v>
      </c>
      <c r="F228" s="66" t="s">
        <v>4</v>
      </c>
      <c r="G228" s="66" t="s">
        <v>47</v>
      </c>
      <c r="H228" s="67" t="s">
        <v>331</v>
      </c>
      <c r="I228" s="67" t="s">
        <v>332</v>
      </c>
      <c r="J228" s="67" t="s">
        <v>258</v>
      </c>
      <c r="K228" s="55" t="s">
        <v>4</v>
      </c>
      <c r="L228" s="55" t="s">
        <v>4</v>
      </c>
      <c r="M228" s="52" t="s">
        <v>333</v>
      </c>
      <c r="N228" s="52" t="s">
        <v>334</v>
      </c>
      <c r="O228" s="52" t="s">
        <v>335</v>
      </c>
      <c r="P228" s="55" t="s">
        <v>4</v>
      </c>
      <c r="Q228" s="55" t="s">
        <v>4</v>
      </c>
      <c r="R228" s="55" t="s">
        <v>4</v>
      </c>
      <c r="S228" s="55" t="s">
        <v>4</v>
      </c>
      <c r="T228" s="55" t="s">
        <v>4</v>
      </c>
      <c r="U228" s="55" t="s">
        <v>4</v>
      </c>
      <c r="V228" s="55" t="s">
        <v>4</v>
      </c>
      <c r="W228" s="69">
        <v>600</v>
      </c>
      <c r="X228" s="71">
        <f>SUM(M229:R229)</f>
        <v>0</v>
      </c>
      <c r="Y228" s="64">
        <f>SUM(M229:R229)*W228</f>
        <v>0</v>
      </c>
      <c r="Z228" s="57" t="s">
        <v>336</v>
      </c>
    </row>
    <row r="229" spans="1:26" ht="86.25" customHeight="1" thickBot="1" x14ac:dyDescent="0.25">
      <c r="A229" s="59"/>
      <c r="B229" s="61"/>
      <c r="C229" s="61"/>
      <c r="D229" s="63"/>
      <c r="E229" s="63"/>
      <c r="F229" s="63"/>
      <c r="G229" s="63"/>
      <c r="H229" s="68"/>
      <c r="I229" s="68"/>
      <c r="J229" s="68"/>
      <c r="K229" s="53" t="s">
        <v>4</v>
      </c>
      <c r="L229" s="53" t="s">
        <v>4</v>
      </c>
      <c r="M229" s="56" t="s">
        <v>58</v>
      </c>
      <c r="N229" s="56" t="s">
        <v>58</v>
      </c>
      <c r="O229" s="56" t="s">
        <v>58</v>
      </c>
      <c r="P229" s="53" t="s">
        <v>4</v>
      </c>
      <c r="Q229" s="53" t="s">
        <v>4</v>
      </c>
      <c r="R229" s="53" t="s">
        <v>4</v>
      </c>
      <c r="S229" s="53" t="s">
        <v>4</v>
      </c>
      <c r="T229" s="53" t="s">
        <v>4</v>
      </c>
      <c r="U229" s="53" t="s">
        <v>4</v>
      </c>
      <c r="V229" s="53" t="s">
        <v>4</v>
      </c>
      <c r="W229" s="70"/>
      <c r="X229" s="72"/>
      <c r="Y229" s="65"/>
      <c r="Z229" s="58"/>
    </row>
    <row r="230" spans="1:26" ht="15.75" customHeight="1" x14ac:dyDescent="0.2">
      <c r="A230" s="59" t="s">
        <v>4</v>
      </c>
      <c r="B230" s="60">
        <v>108</v>
      </c>
      <c r="C230" s="60">
        <v>35102</v>
      </c>
      <c r="D230" s="62" t="s">
        <v>337</v>
      </c>
      <c r="E230" s="66" t="s">
        <v>92</v>
      </c>
      <c r="F230" s="66" t="s">
        <v>4</v>
      </c>
      <c r="G230" s="66" t="s">
        <v>47</v>
      </c>
      <c r="H230" s="67" t="s">
        <v>331</v>
      </c>
      <c r="I230" s="67" t="s">
        <v>332</v>
      </c>
      <c r="J230" s="67" t="s">
        <v>258</v>
      </c>
      <c r="K230" s="55" t="s">
        <v>4</v>
      </c>
      <c r="L230" s="55" t="s">
        <v>4</v>
      </c>
      <c r="M230" s="52" t="s">
        <v>333</v>
      </c>
      <c r="N230" s="52" t="s">
        <v>334</v>
      </c>
      <c r="O230" s="52" t="s">
        <v>335</v>
      </c>
      <c r="P230" s="55" t="s">
        <v>4</v>
      </c>
      <c r="Q230" s="55" t="s">
        <v>4</v>
      </c>
      <c r="R230" s="55" t="s">
        <v>4</v>
      </c>
      <c r="S230" s="55" t="s">
        <v>4</v>
      </c>
      <c r="T230" s="55" t="s">
        <v>4</v>
      </c>
      <c r="U230" s="55" t="s">
        <v>4</v>
      </c>
      <c r="V230" s="55" t="s">
        <v>4</v>
      </c>
      <c r="W230" s="69">
        <v>700</v>
      </c>
      <c r="X230" s="71">
        <f>SUM(M231:R231)</f>
        <v>0</v>
      </c>
      <c r="Y230" s="64">
        <f>SUM(M231:R231)*W230</f>
        <v>0</v>
      </c>
      <c r="Z230" s="57" t="s">
        <v>338</v>
      </c>
    </row>
    <row r="231" spans="1:26" ht="86.25" customHeight="1" thickBot="1" x14ac:dyDescent="0.25">
      <c r="A231" s="59"/>
      <c r="B231" s="61"/>
      <c r="C231" s="61"/>
      <c r="D231" s="63"/>
      <c r="E231" s="63"/>
      <c r="F231" s="63"/>
      <c r="G231" s="63"/>
      <c r="H231" s="68"/>
      <c r="I231" s="68"/>
      <c r="J231" s="68"/>
      <c r="K231" s="53" t="s">
        <v>4</v>
      </c>
      <c r="L231" s="53" t="s">
        <v>4</v>
      </c>
      <c r="M231" s="56" t="s">
        <v>58</v>
      </c>
      <c r="N231" s="56" t="s">
        <v>58</v>
      </c>
      <c r="O231" s="56" t="s">
        <v>58</v>
      </c>
      <c r="P231" s="53" t="s">
        <v>4</v>
      </c>
      <c r="Q231" s="53" t="s">
        <v>4</v>
      </c>
      <c r="R231" s="53" t="s">
        <v>4</v>
      </c>
      <c r="S231" s="53" t="s">
        <v>4</v>
      </c>
      <c r="T231" s="53" t="s">
        <v>4</v>
      </c>
      <c r="U231" s="53" t="s">
        <v>4</v>
      </c>
      <c r="V231" s="53" t="s">
        <v>4</v>
      </c>
      <c r="W231" s="70"/>
      <c r="X231" s="72"/>
      <c r="Y231" s="65"/>
      <c r="Z231" s="58"/>
    </row>
    <row r="232" spans="1:26" ht="15.75" customHeight="1" x14ac:dyDescent="0.2">
      <c r="A232" s="59" t="s">
        <v>4</v>
      </c>
      <c r="B232" s="60">
        <v>109</v>
      </c>
      <c r="C232" s="60">
        <v>35103</v>
      </c>
      <c r="D232" s="62" t="s">
        <v>339</v>
      </c>
      <c r="E232" s="66" t="s">
        <v>92</v>
      </c>
      <c r="F232" s="66" t="s">
        <v>4</v>
      </c>
      <c r="G232" s="66" t="s">
        <v>47</v>
      </c>
      <c r="H232" s="67" t="s">
        <v>331</v>
      </c>
      <c r="I232" s="67" t="s">
        <v>332</v>
      </c>
      <c r="J232" s="67" t="s">
        <v>258</v>
      </c>
      <c r="K232" s="55" t="s">
        <v>4</v>
      </c>
      <c r="L232" s="55" t="s">
        <v>4</v>
      </c>
      <c r="M232" s="55" t="s">
        <v>4</v>
      </c>
      <c r="N232" s="52" t="s">
        <v>334</v>
      </c>
      <c r="O232" s="52" t="s">
        <v>335</v>
      </c>
      <c r="P232" s="52" t="s">
        <v>340</v>
      </c>
      <c r="Q232" s="55" t="s">
        <v>4</v>
      </c>
      <c r="R232" s="55" t="s">
        <v>4</v>
      </c>
      <c r="S232" s="55" t="s">
        <v>4</v>
      </c>
      <c r="T232" s="55" t="s">
        <v>4</v>
      </c>
      <c r="U232" s="55" t="s">
        <v>4</v>
      </c>
      <c r="V232" s="55" t="s">
        <v>4</v>
      </c>
      <c r="W232" s="69">
        <v>700</v>
      </c>
      <c r="X232" s="71">
        <f>SUM(N233:R233)</f>
        <v>0</v>
      </c>
      <c r="Y232" s="64">
        <f>SUM(N233:R233)*W232</f>
        <v>0</v>
      </c>
      <c r="Z232" s="57" t="s">
        <v>341</v>
      </c>
    </row>
    <row r="233" spans="1:26" ht="86.25" customHeight="1" thickBot="1" x14ac:dyDescent="0.25">
      <c r="A233" s="59"/>
      <c r="B233" s="61"/>
      <c r="C233" s="61"/>
      <c r="D233" s="63"/>
      <c r="E233" s="63"/>
      <c r="F233" s="63"/>
      <c r="G233" s="63"/>
      <c r="H233" s="68"/>
      <c r="I233" s="68"/>
      <c r="J233" s="68"/>
      <c r="K233" s="53" t="s">
        <v>4</v>
      </c>
      <c r="L233" s="53" t="s">
        <v>4</v>
      </c>
      <c r="M233" s="53" t="s">
        <v>4</v>
      </c>
      <c r="N233" s="56" t="s">
        <v>58</v>
      </c>
      <c r="O233" s="56" t="s">
        <v>58</v>
      </c>
      <c r="P233" s="56" t="s">
        <v>58</v>
      </c>
      <c r="Q233" s="53" t="s">
        <v>4</v>
      </c>
      <c r="R233" s="53" t="s">
        <v>4</v>
      </c>
      <c r="S233" s="53" t="s">
        <v>4</v>
      </c>
      <c r="T233" s="53" t="s">
        <v>4</v>
      </c>
      <c r="U233" s="53" t="s">
        <v>4</v>
      </c>
      <c r="V233" s="53" t="s">
        <v>4</v>
      </c>
      <c r="W233" s="70"/>
      <c r="X233" s="72"/>
      <c r="Y233" s="65"/>
      <c r="Z233" s="58"/>
    </row>
    <row r="234" spans="1:26" ht="15.75" customHeight="1" x14ac:dyDescent="0.2">
      <c r="A234" s="59" t="s">
        <v>4</v>
      </c>
      <c r="B234" s="60">
        <v>110</v>
      </c>
      <c r="C234" s="60">
        <v>35104</v>
      </c>
      <c r="D234" s="62" t="s">
        <v>342</v>
      </c>
      <c r="E234" s="66" t="s">
        <v>92</v>
      </c>
      <c r="F234" s="66" t="s">
        <v>4</v>
      </c>
      <c r="G234" s="66" t="s">
        <v>47</v>
      </c>
      <c r="H234" s="67" t="s">
        <v>331</v>
      </c>
      <c r="I234" s="67" t="s">
        <v>332</v>
      </c>
      <c r="J234" s="67" t="s">
        <v>258</v>
      </c>
      <c r="K234" s="55" t="s">
        <v>4</v>
      </c>
      <c r="L234" s="55" t="s">
        <v>4</v>
      </c>
      <c r="M234" s="55" t="s">
        <v>4</v>
      </c>
      <c r="N234" s="52" t="s">
        <v>334</v>
      </c>
      <c r="O234" s="52" t="s">
        <v>335</v>
      </c>
      <c r="P234" s="52" t="s">
        <v>340</v>
      </c>
      <c r="Q234" s="52" t="s">
        <v>343</v>
      </c>
      <c r="R234" s="55" t="s">
        <v>4</v>
      </c>
      <c r="S234" s="55" t="s">
        <v>4</v>
      </c>
      <c r="T234" s="55" t="s">
        <v>4</v>
      </c>
      <c r="U234" s="55" t="s">
        <v>4</v>
      </c>
      <c r="V234" s="55" t="s">
        <v>4</v>
      </c>
      <c r="W234" s="69">
        <v>700</v>
      </c>
      <c r="X234" s="71">
        <f>SUM(N235:R235)</f>
        <v>0</v>
      </c>
      <c r="Y234" s="64">
        <f>SUM(N235:R235)*W234</f>
        <v>0</v>
      </c>
      <c r="Z234" s="57" t="s">
        <v>344</v>
      </c>
    </row>
    <row r="235" spans="1:26" ht="86.25" customHeight="1" thickBot="1" x14ac:dyDescent="0.25">
      <c r="A235" s="59"/>
      <c r="B235" s="61"/>
      <c r="C235" s="61"/>
      <c r="D235" s="63"/>
      <c r="E235" s="63"/>
      <c r="F235" s="63"/>
      <c r="G235" s="63"/>
      <c r="H235" s="68"/>
      <c r="I235" s="68"/>
      <c r="J235" s="68"/>
      <c r="K235" s="53" t="s">
        <v>4</v>
      </c>
      <c r="L235" s="53" t="s">
        <v>4</v>
      </c>
      <c r="M235" s="53" t="s">
        <v>4</v>
      </c>
      <c r="N235" s="56" t="s">
        <v>58</v>
      </c>
      <c r="O235" s="56" t="s">
        <v>58</v>
      </c>
      <c r="P235" s="53" t="s">
        <v>4</v>
      </c>
      <c r="Q235" s="53" t="s">
        <v>4</v>
      </c>
      <c r="R235" s="53" t="s">
        <v>4</v>
      </c>
      <c r="S235" s="53" t="s">
        <v>4</v>
      </c>
      <c r="T235" s="53" t="s">
        <v>4</v>
      </c>
      <c r="U235" s="53" t="s">
        <v>4</v>
      </c>
      <c r="V235" s="53" t="s">
        <v>4</v>
      </c>
      <c r="W235" s="70"/>
      <c r="X235" s="72"/>
      <c r="Y235" s="65"/>
      <c r="Z235" s="58"/>
    </row>
    <row r="236" spans="1:26" ht="15.75" customHeight="1" x14ac:dyDescent="0.2">
      <c r="A236" s="59" t="s">
        <v>4</v>
      </c>
      <c r="B236" s="60">
        <v>111</v>
      </c>
      <c r="C236" s="60">
        <v>35105</v>
      </c>
      <c r="D236" s="62" t="s">
        <v>345</v>
      </c>
      <c r="E236" s="66" t="s">
        <v>346</v>
      </c>
      <c r="F236" s="66" t="s">
        <v>4</v>
      </c>
      <c r="G236" s="66" t="s">
        <v>47</v>
      </c>
      <c r="H236" s="67" t="s">
        <v>331</v>
      </c>
      <c r="I236" s="67" t="s">
        <v>332</v>
      </c>
      <c r="J236" s="67" t="s">
        <v>258</v>
      </c>
      <c r="K236" s="55" t="s">
        <v>4</v>
      </c>
      <c r="L236" s="55" t="s">
        <v>4</v>
      </c>
      <c r="M236" s="52" t="s">
        <v>333</v>
      </c>
      <c r="N236" s="52" t="s">
        <v>334</v>
      </c>
      <c r="O236" s="52" t="s">
        <v>335</v>
      </c>
      <c r="P236" s="55" t="s">
        <v>4</v>
      </c>
      <c r="Q236" s="55" t="s">
        <v>4</v>
      </c>
      <c r="R236" s="55" t="s">
        <v>4</v>
      </c>
      <c r="S236" s="55" t="s">
        <v>4</v>
      </c>
      <c r="T236" s="55" t="s">
        <v>4</v>
      </c>
      <c r="U236" s="55" t="s">
        <v>4</v>
      </c>
      <c r="V236" s="55" t="s">
        <v>4</v>
      </c>
      <c r="W236" s="69">
        <v>900</v>
      </c>
      <c r="X236" s="71">
        <f>SUM(M237:R237)</f>
        <v>0</v>
      </c>
      <c r="Y236" s="64">
        <f>SUM(M237:R237)*W236</f>
        <v>0</v>
      </c>
      <c r="Z236" s="57" t="s">
        <v>347</v>
      </c>
    </row>
    <row r="237" spans="1:26" ht="86.25" customHeight="1" thickBot="1" x14ac:dyDescent="0.25">
      <c r="A237" s="59"/>
      <c r="B237" s="61"/>
      <c r="C237" s="61"/>
      <c r="D237" s="63"/>
      <c r="E237" s="63"/>
      <c r="F237" s="63"/>
      <c r="G237" s="63"/>
      <c r="H237" s="68"/>
      <c r="I237" s="68"/>
      <c r="J237" s="68"/>
      <c r="K237" s="53" t="s">
        <v>4</v>
      </c>
      <c r="L237" s="53" t="s">
        <v>4</v>
      </c>
      <c r="M237" s="56" t="s">
        <v>58</v>
      </c>
      <c r="N237" s="56" t="s">
        <v>58</v>
      </c>
      <c r="O237" s="56" t="s">
        <v>58</v>
      </c>
      <c r="P237" s="53" t="s">
        <v>4</v>
      </c>
      <c r="Q237" s="53" t="s">
        <v>4</v>
      </c>
      <c r="R237" s="53" t="s">
        <v>4</v>
      </c>
      <c r="S237" s="53" t="s">
        <v>4</v>
      </c>
      <c r="T237" s="53" t="s">
        <v>4</v>
      </c>
      <c r="U237" s="53" t="s">
        <v>4</v>
      </c>
      <c r="V237" s="53" t="s">
        <v>4</v>
      </c>
      <c r="W237" s="70"/>
      <c r="X237" s="72"/>
      <c r="Y237" s="65"/>
      <c r="Z237" s="58"/>
    </row>
    <row r="238" spans="1:26" ht="15.75" customHeight="1" x14ac:dyDescent="0.2">
      <c r="A238" s="59" t="s">
        <v>4</v>
      </c>
      <c r="B238" s="60">
        <v>112</v>
      </c>
      <c r="C238" s="60">
        <v>35108</v>
      </c>
      <c r="D238" s="62" t="s">
        <v>348</v>
      </c>
      <c r="E238" s="66" t="s">
        <v>103</v>
      </c>
      <c r="F238" s="66" t="s">
        <v>4</v>
      </c>
      <c r="G238" s="66" t="s">
        <v>47</v>
      </c>
      <c r="H238" s="67" t="s">
        <v>331</v>
      </c>
      <c r="I238" s="67" t="s">
        <v>332</v>
      </c>
      <c r="J238" s="67" t="s">
        <v>258</v>
      </c>
      <c r="K238" s="55" t="s">
        <v>4</v>
      </c>
      <c r="L238" s="55" t="s">
        <v>4</v>
      </c>
      <c r="M238" s="52" t="s">
        <v>333</v>
      </c>
      <c r="N238" s="52" t="s">
        <v>334</v>
      </c>
      <c r="O238" s="52" t="s">
        <v>335</v>
      </c>
      <c r="P238" s="55" t="s">
        <v>4</v>
      </c>
      <c r="Q238" s="55" t="s">
        <v>4</v>
      </c>
      <c r="R238" s="55" t="s">
        <v>4</v>
      </c>
      <c r="S238" s="55" t="s">
        <v>4</v>
      </c>
      <c r="T238" s="55" t="s">
        <v>4</v>
      </c>
      <c r="U238" s="55" t="s">
        <v>4</v>
      </c>
      <c r="V238" s="55" t="s">
        <v>4</v>
      </c>
      <c r="W238" s="69">
        <v>400</v>
      </c>
      <c r="X238" s="71">
        <f>SUM(M239:R239)</f>
        <v>0</v>
      </c>
      <c r="Y238" s="64">
        <f>SUM(M239:R239)*W238</f>
        <v>0</v>
      </c>
      <c r="Z238" s="57" t="s">
        <v>349</v>
      </c>
    </row>
    <row r="239" spans="1:26" ht="86.25" customHeight="1" thickBot="1" x14ac:dyDescent="0.25">
      <c r="A239" s="59"/>
      <c r="B239" s="61"/>
      <c r="C239" s="61"/>
      <c r="D239" s="63"/>
      <c r="E239" s="63"/>
      <c r="F239" s="63"/>
      <c r="G239" s="63"/>
      <c r="H239" s="68"/>
      <c r="I239" s="68"/>
      <c r="J239" s="68"/>
      <c r="K239" s="53" t="s">
        <v>4</v>
      </c>
      <c r="L239" s="53" t="s">
        <v>4</v>
      </c>
      <c r="M239" s="56" t="s">
        <v>58</v>
      </c>
      <c r="N239" s="56" t="s">
        <v>58</v>
      </c>
      <c r="O239" s="56" t="s">
        <v>58</v>
      </c>
      <c r="P239" s="53" t="s">
        <v>4</v>
      </c>
      <c r="Q239" s="53" t="s">
        <v>4</v>
      </c>
      <c r="R239" s="53" t="s">
        <v>4</v>
      </c>
      <c r="S239" s="53" t="s">
        <v>4</v>
      </c>
      <c r="T239" s="53" t="s">
        <v>4</v>
      </c>
      <c r="U239" s="53" t="s">
        <v>4</v>
      </c>
      <c r="V239" s="53" t="s">
        <v>4</v>
      </c>
      <c r="W239" s="70"/>
      <c r="X239" s="72"/>
      <c r="Y239" s="65"/>
      <c r="Z239" s="58"/>
    </row>
    <row r="240" spans="1:26" ht="15.75" customHeight="1" x14ac:dyDescent="0.2">
      <c r="A240" s="59" t="s">
        <v>4</v>
      </c>
      <c r="B240" s="60">
        <v>113</v>
      </c>
      <c r="C240" s="60">
        <v>35109</v>
      </c>
      <c r="D240" s="62" t="s">
        <v>350</v>
      </c>
      <c r="E240" s="66" t="s">
        <v>103</v>
      </c>
      <c r="F240" s="66" t="s">
        <v>4</v>
      </c>
      <c r="G240" s="66" t="s">
        <v>47</v>
      </c>
      <c r="H240" s="67" t="s">
        <v>331</v>
      </c>
      <c r="I240" s="67" t="s">
        <v>332</v>
      </c>
      <c r="J240" s="67" t="s">
        <v>258</v>
      </c>
      <c r="K240" s="55" t="s">
        <v>4</v>
      </c>
      <c r="L240" s="55" t="s">
        <v>4</v>
      </c>
      <c r="M240" s="52" t="s">
        <v>333</v>
      </c>
      <c r="N240" s="52" t="s">
        <v>334</v>
      </c>
      <c r="O240" s="52" t="s">
        <v>335</v>
      </c>
      <c r="P240" s="55" t="s">
        <v>4</v>
      </c>
      <c r="Q240" s="55" t="s">
        <v>4</v>
      </c>
      <c r="R240" s="55" t="s">
        <v>4</v>
      </c>
      <c r="S240" s="55" t="s">
        <v>4</v>
      </c>
      <c r="T240" s="55" t="s">
        <v>4</v>
      </c>
      <c r="U240" s="55" t="s">
        <v>4</v>
      </c>
      <c r="V240" s="55" t="s">
        <v>4</v>
      </c>
      <c r="W240" s="69">
        <v>400</v>
      </c>
      <c r="X240" s="71">
        <f>SUM(M241:R241)</f>
        <v>0</v>
      </c>
      <c r="Y240" s="64">
        <f>SUM(M241:R241)*W240</f>
        <v>0</v>
      </c>
      <c r="Z240" s="57" t="s">
        <v>351</v>
      </c>
    </row>
    <row r="241" spans="1:26" ht="86.25" customHeight="1" thickBot="1" x14ac:dyDescent="0.25">
      <c r="A241" s="59"/>
      <c r="B241" s="61"/>
      <c r="C241" s="61"/>
      <c r="D241" s="63"/>
      <c r="E241" s="63"/>
      <c r="F241" s="63"/>
      <c r="G241" s="63"/>
      <c r="H241" s="68"/>
      <c r="I241" s="68"/>
      <c r="J241" s="68"/>
      <c r="K241" s="53" t="s">
        <v>4</v>
      </c>
      <c r="L241" s="53" t="s">
        <v>4</v>
      </c>
      <c r="M241" s="56" t="s">
        <v>58</v>
      </c>
      <c r="N241" s="56" t="s">
        <v>58</v>
      </c>
      <c r="O241" s="56" t="s">
        <v>58</v>
      </c>
      <c r="P241" s="53" t="s">
        <v>4</v>
      </c>
      <c r="Q241" s="53" t="s">
        <v>4</v>
      </c>
      <c r="R241" s="53" t="s">
        <v>4</v>
      </c>
      <c r="S241" s="53" t="s">
        <v>4</v>
      </c>
      <c r="T241" s="53" t="s">
        <v>4</v>
      </c>
      <c r="U241" s="53" t="s">
        <v>4</v>
      </c>
      <c r="V241" s="53" t="s">
        <v>4</v>
      </c>
      <c r="W241" s="70"/>
      <c r="X241" s="72"/>
      <c r="Y241" s="65"/>
      <c r="Z241" s="58"/>
    </row>
    <row r="242" spans="1:26" ht="15.75" customHeight="1" x14ac:dyDescent="0.2">
      <c r="A242" s="59" t="s">
        <v>4</v>
      </c>
      <c r="B242" s="60">
        <v>114</v>
      </c>
      <c r="C242" s="60">
        <v>35110</v>
      </c>
      <c r="D242" s="62" t="s">
        <v>352</v>
      </c>
      <c r="E242" s="66" t="s">
        <v>109</v>
      </c>
      <c r="F242" s="66" t="s">
        <v>4</v>
      </c>
      <c r="G242" s="66" t="s">
        <v>47</v>
      </c>
      <c r="H242" s="67" t="s">
        <v>331</v>
      </c>
      <c r="I242" s="67" t="s">
        <v>332</v>
      </c>
      <c r="J242" s="67" t="s">
        <v>258</v>
      </c>
      <c r="K242" s="55" t="s">
        <v>4</v>
      </c>
      <c r="L242" s="55" t="s">
        <v>4</v>
      </c>
      <c r="M242" s="52" t="s">
        <v>333</v>
      </c>
      <c r="N242" s="52" t="s">
        <v>334</v>
      </c>
      <c r="O242" s="52" t="s">
        <v>335</v>
      </c>
      <c r="P242" s="55" t="s">
        <v>4</v>
      </c>
      <c r="Q242" s="55" t="s">
        <v>4</v>
      </c>
      <c r="R242" s="55" t="s">
        <v>4</v>
      </c>
      <c r="S242" s="55" t="s">
        <v>4</v>
      </c>
      <c r="T242" s="55" t="s">
        <v>4</v>
      </c>
      <c r="U242" s="55" t="s">
        <v>4</v>
      </c>
      <c r="V242" s="55" t="s">
        <v>4</v>
      </c>
      <c r="W242" s="69">
        <v>450</v>
      </c>
      <c r="X242" s="71">
        <f>SUM(M243:R243)</f>
        <v>0</v>
      </c>
      <c r="Y242" s="64">
        <f>SUM(M243:R243)*W242</f>
        <v>0</v>
      </c>
      <c r="Z242" s="57" t="s">
        <v>353</v>
      </c>
    </row>
    <row r="243" spans="1:26" ht="86.25" customHeight="1" thickBot="1" x14ac:dyDescent="0.25">
      <c r="A243" s="59"/>
      <c r="B243" s="61"/>
      <c r="C243" s="61"/>
      <c r="D243" s="63"/>
      <c r="E243" s="63"/>
      <c r="F243" s="63"/>
      <c r="G243" s="63"/>
      <c r="H243" s="68"/>
      <c r="I243" s="68"/>
      <c r="J243" s="68"/>
      <c r="K243" s="53" t="s">
        <v>4</v>
      </c>
      <c r="L243" s="53" t="s">
        <v>4</v>
      </c>
      <c r="M243" s="56" t="s">
        <v>58</v>
      </c>
      <c r="N243" s="56" t="s">
        <v>58</v>
      </c>
      <c r="O243" s="56" t="s">
        <v>58</v>
      </c>
      <c r="P243" s="53" t="s">
        <v>4</v>
      </c>
      <c r="Q243" s="53" t="s">
        <v>4</v>
      </c>
      <c r="R243" s="53" t="s">
        <v>4</v>
      </c>
      <c r="S243" s="53" t="s">
        <v>4</v>
      </c>
      <c r="T243" s="53" t="s">
        <v>4</v>
      </c>
      <c r="U243" s="53" t="s">
        <v>4</v>
      </c>
      <c r="V243" s="53" t="s">
        <v>4</v>
      </c>
      <c r="W243" s="70"/>
      <c r="X243" s="72"/>
      <c r="Y243" s="65"/>
      <c r="Z243" s="58"/>
    </row>
    <row r="244" spans="1:26" ht="15.75" customHeight="1" x14ac:dyDescent="0.2">
      <c r="A244" s="59" t="s">
        <v>4</v>
      </c>
      <c r="B244" s="60">
        <v>115</v>
      </c>
      <c r="C244" s="60">
        <v>35111</v>
      </c>
      <c r="D244" s="62" t="s">
        <v>354</v>
      </c>
      <c r="E244" s="66" t="s">
        <v>109</v>
      </c>
      <c r="F244" s="66" t="s">
        <v>4</v>
      </c>
      <c r="G244" s="66" t="s">
        <v>47</v>
      </c>
      <c r="H244" s="67" t="s">
        <v>331</v>
      </c>
      <c r="I244" s="67" t="s">
        <v>332</v>
      </c>
      <c r="J244" s="67" t="s">
        <v>258</v>
      </c>
      <c r="K244" s="55" t="s">
        <v>4</v>
      </c>
      <c r="L244" s="55" t="s">
        <v>4</v>
      </c>
      <c r="M244" s="52" t="s">
        <v>333</v>
      </c>
      <c r="N244" s="52" t="s">
        <v>334</v>
      </c>
      <c r="O244" s="52" t="s">
        <v>335</v>
      </c>
      <c r="P244" s="55" t="s">
        <v>4</v>
      </c>
      <c r="Q244" s="55" t="s">
        <v>4</v>
      </c>
      <c r="R244" s="55" t="s">
        <v>4</v>
      </c>
      <c r="S244" s="55" t="s">
        <v>4</v>
      </c>
      <c r="T244" s="55" t="s">
        <v>4</v>
      </c>
      <c r="U244" s="55" t="s">
        <v>4</v>
      </c>
      <c r="V244" s="55" t="s">
        <v>4</v>
      </c>
      <c r="W244" s="69">
        <v>450</v>
      </c>
      <c r="X244" s="71">
        <f>SUM(M245:R245)</f>
        <v>0</v>
      </c>
      <c r="Y244" s="64">
        <f>SUM(M245:R245)*W244</f>
        <v>0</v>
      </c>
      <c r="Z244" s="57" t="s">
        <v>355</v>
      </c>
    </row>
    <row r="245" spans="1:26" ht="86.25" customHeight="1" thickBot="1" x14ac:dyDescent="0.25">
      <c r="A245" s="59"/>
      <c r="B245" s="61"/>
      <c r="C245" s="61"/>
      <c r="D245" s="63"/>
      <c r="E245" s="63"/>
      <c r="F245" s="63"/>
      <c r="G245" s="63"/>
      <c r="H245" s="68"/>
      <c r="I245" s="68"/>
      <c r="J245" s="68"/>
      <c r="K245" s="53" t="s">
        <v>4</v>
      </c>
      <c r="L245" s="53" t="s">
        <v>4</v>
      </c>
      <c r="M245" s="56" t="s">
        <v>58</v>
      </c>
      <c r="N245" s="56" t="s">
        <v>58</v>
      </c>
      <c r="O245" s="56" t="s">
        <v>58</v>
      </c>
      <c r="P245" s="53" t="s">
        <v>4</v>
      </c>
      <c r="Q245" s="53" t="s">
        <v>4</v>
      </c>
      <c r="R245" s="53" t="s">
        <v>4</v>
      </c>
      <c r="S245" s="53" t="s">
        <v>4</v>
      </c>
      <c r="T245" s="53" t="s">
        <v>4</v>
      </c>
      <c r="U245" s="53" t="s">
        <v>4</v>
      </c>
      <c r="V245" s="53" t="s">
        <v>4</v>
      </c>
      <c r="W245" s="70"/>
      <c r="X245" s="72"/>
      <c r="Y245" s="65"/>
      <c r="Z245" s="58"/>
    </row>
    <row r="246" spans="1:26" ht="15.75" customHeight="1" x14ac:dyDescent="0.2">
      <c r="A246" s="59" t="s">
        <v>4</v>
      </c>
      <c r="B246" s="60">
        <v>116</v>
      </c>
      <c r="C246" s="60">
        <v>35112</v>
      </c>
      <c r="D246" s="62" t="s">
        <v>356</v>
      </c>
      <c r="E246" s="66" t="s">
        <v>84</v>
      </c>
      <c r="F246" s="66" t="s">
        <v>4</v>
      </c>
      <c r="G246" s="66" t="s">
        <v>47</v>
      </c>
      <c r="H246" s="67" t="s">
        <v>331</v>
      </c>
      <c r="I246" s="67" t="s">
        <v>357</v>
      </c>
      <c r="J246" s="67" t="s">
        <v>258</v>
      </c>
      <c r="K246" s="55" t="s">
        <v>4</v>
      </c>
      <c r="L246" s="52" t="s">
        <v>358</v>
      </c>
      <c r="M246" s="52" t="s">
        <v>333</v>
      </c>
      <c r="N246" s="52" t="s">
        <v>334</v>
      </c>
      <c r="O246" s="52" t="s">
        <v>335</v>
      </c>
      <c r="P246" s="55" t="s">
        <v>4</v>
      </c>
      <c r="Q246" s="55" t="s">
        <v>4</v>
      </c>
      <c r="R246" s="55" t="s">
        <v>4</v>
      </c>
      <c r="S246" s="55" t="s">
        <v>4</v>
      </c>
      <c r="T246" s="55" t="s">
        <v>4</v>
      </c>
      <c r="U246" s="55" t="s">
        <v>4</v>
      </c>
      <c r="V246" s="55" t="s">
        <v>4</v>
      </c>
      <c r="W246" s="69">
        <v>500</v>
      </c>
      <c r="X246" s="71">
        <f>SUM(M247:R247)</f>
        <v>0</v>
      </c>
      <c r="Y246" s="64">
        <f>SUM(M247:R247)*W246</f>
        <v>0</v>
      </c>
      <c r="Z246" s="57" t="s">
        <v>359</v>
      </c>
    </row>
    <row r="247" spans="1:26" ht="86.25" customHeight="1" thickBot="1" x14ac:dyDescent="0.25">
      <c r="A247" s="59"/>
      <c r="B247" s="61"/>
      <c r="C247" s="61"/>
      <c r="D247" s="63"/>
      <c r="E247" s="63"/>
      <c r="F247" s="63"/>
      <c r="G247" s="63"/>
      <c r="H247" s="68"/>
      <c r="I247" s="68"/>
      <c r="J247" s="68"/>
      <c r="K247" s="53" t="s">
        <v>4</v>
      </c>
      <c r="L247" s="53" t="s">
        <v>4</v>
      </c>
      <c r="M247" s="56" t="s">
        <v>58</v>
      </c>
      <c r="N247" s="56" t="s">
        <v>58</v>
      </c>
      <c r="O247" s="56" t="s">
        <v>58</v>
      </c>
      <c r="P247" s="53" t="s">
        <v>4</v>
      </c>
      <c r="Q247" s="53" t="s">
        <v>4</v>
      </c>
      <c r="R247" s="53" t="s">
        <v>4</v>
      </c>
      <c r="S247" s="53" t="s">
        <v>4</v>
      </c>
      <c r="T247" s="53" t="s">
        <v>4</v>
      </c>
      <c r="U247" s="53" t="s">
        <v>4</v>
      </c>
      <c r="V247" s="53" t="s">
        <v>4</v>
      </c>
      <c r="W247" s="70"/>
      <c r="X247" s="72"/>
      <c r="Y247" s="65"/>
      <c r="Z247" s="58"/>
    </row>
    <row r="248" spans="1:26" ht="15.75" customHeight="1" x14ac:dyDescent="0.2">
      <c r="A248" s="59" t="s">
        <v>4</v>
      </c>
      <c r="B248" s="60">
        <v>117</v>
      </c>
      <c r="C248" s="60">
        <v>35115</v>
      </c>
      <c r="D248" s="62" t="s">
        <v>360</v>
      </c>
      <c r="E248" s="66" t="s">
        <v>346</v>
      </c>
      <c r="F248" s="66" t="s">
        <v>4</v>
      </c>
      <c r="G248" s="66" t="s">
        <v>47</v>
      </c>
      <c r="H248" s="67" t="s">
        <v>331</v>
      </c>
      <c r="I248" s="67" t="s">
        <v>357</v>
      </c>
      <c r="J248" s="67" t="s">
        <v>258</v>
      </c>
      <c r="K248" s="55" t="s">
        <v>4</v>
      </c>
      <c r="L248" s="55" t="s">
        <v>4</v>
      </c>
      <c r="M248" s="55" t="s">
        <v>4</v>
      </c>
      <c r="N248" s="52" t="s">
        <v>334</v>
      </c>
      <c r="O248" s="52" t="s">
        <v>335</v>
      </c>
      <c r="P248" s="52" t="s">
        <v>340</v>
      </c>
      <c r="Q248" s="52" t="s">
        <v>343</v>
      </c>
      <c r="R248" s="55" t="s">
        <v>4</v>
      </c>
      <c r="S248" s="55" t="s">
        <v>4</v>
      </c>
      <c r="T248" s="55" t="s">
        <v>4</v>
      </c>
      <c r="U248" s="55" t="s">
        <v>4</v>
      </c>
      <c r="V248" s="55" t="s">
        <v>4</v>
      </c>
      <c r="W248" s="69">
        <v>850</v>
      </c>
      <c r="X248" s="71">
        <f>SUM(N249:R249)</f>
        <v>0</v>
      </c>
      <c r="Y248" s="64">
        <f>SUM(N249:R249)*W248</f>
        <v>0</v>
      </c>
      <c r="Z248" s="57" t="s">
        <v>361</v>
      </c>
    </row>
    <row r="249" spans="1:26" ht="86.25" customHeight="1" thickBot="1" x14ac:dyDescent="0.25">
      <c r="A249" s="59"/>
      <c r="B249" s="61"/>
      <c r="C249" s="61"/>
      <c r="D249" s="63"/>
      <c r="E249" s="63"/>
      <c r="F249" s="63"/>
      <c r="G249" s="63"/>
      <c r="H249" s="68"/>
      <c r="I249" s="68"/>
      <c r="J249" s="68"/>
      <c r="K249" s="53" t="s">
        <v>4</v>
      </c>
      <c r="L249" s="53" t="s">
        <v>4</v>
      </c>
      <c r="M249" s="53" t="s">
        <v>4</v>
      </c>
      <c r="N249" s="56" t="s">
        <v>58</v>
      </c>
      <c r="O249" s="56" t="s">
        <v>58</v>
      </c>
      <c r="P249" s="53" t="s">
        <v>4</v>
      </c>
      <c r="Q249" s="53" t="s">
        <v>4</v>
      </c>
      <c r="R249" s="53" t="s">
        <v>4</v>
      </c>
      <c r="S249" s="53" t="s">
        <v>4</v>
      </c>
      <c r="T249" s="53" t="s">
        <v>4</v>
      </c>
      <c r="U249" s="53" t="s">
        <v>4</v>
      </c>
      <c r="V249" s="53" t="s">
        <v>4</v>
      </c>
      <c r="W249" s="70"/>
      <c r="X249" s="72"/>
      <c r="Y249" s="65"/>
      <c r="Z249" s="58"/>
    </row>
    <row r="250" spans="1:26" ht="15.75" customHeight="1" x14ac:dyDescent="0.2">
      <c r="A250" s="59" t="s">
        <v>4</v>
      </c>
      <c r="B250" s="60">
        <v>118</v>
      </c>
      <c r="C250" s="60">
        <v>35119</v>
      </c>
      <c r="D250" s="62" t="s">
        <v>362</v>
      </c>
      <c r="E250" s="66" t="s">
        <v>84</v>
      </c>
      <c r="F250" s="66" t="s">
        <v>4</v>
      </c>
      <c r="G250" s="66" t="s">
        <v>47</v>
      </c>
      <c r="H250" s="67" t="s">
        <v>331</v>
      </c>
      <c r="I250" s="67" t="s">
        <v>363</v>
      </c>
      <c r="J250" s="67" t="s">
        <v>258</v>
      </c>
      <c r="K250" s="55" t="s">
        <v>4</v>
      </c>
      <c r="L250" s="52" t="s">
        <v>358</v>
      </c>
      <c r="M250" s="52" t="s">
        <v>333</v>
      </c>
      <c r="N250" s="52" t="s">
        <v>334</v>
      </c>
      <c r="O250" s="52" t="s">
        <v>335</v>
      </c>
      <c r="P250" s="55" t="s">
        <v>4</v>
      </c>
      <c r="Q250" s="55" t="s">
        <v>4</v>
      </c>
      <c r="R250" s="55" t="s">
        <v>4</v>
      </c>
      <c r="S250" s="55" t="s">
        <v>4</v>
      </c>
      <c r="T250" s="55" t="s">
        <v>4</v>
      </c>
      <c r="U250" s="55" t="s">
        <v>4</v>
      </c>
      <c r="V250" s="55" t="s">
        <v>4</v>
      </c>
      <c r="W250" s="69">
        <v>600</v>
      </c>
      <c r="X250" s="71">
        <f>SUM(L251:R251)</f>
        <v>0</v>
      </c>
      <c r="Y250" s="64">
        <f>SUM(L251:R251)*W250</f>
        <v>0</v>
      </c>
      <c r="Z250" s="57" t="s">
        <v>364</v>
      </c>
    </row>
    <row r="251" spans="1:26" ht="86.25" customHeight="1" thickBot="1" x14ac:dyDescent="0.25">
      <c r="A251" s="59"/>
      <c r="B251" s="61"/>
      <c r="C251" s="61"/>
      <c r="D251" s="63"/>
      <c r="E251" s="63"/>
      <c r="F251" s="63"/>
      <c r="G251" s="63"/>
      <c r="H251" s="68"/>
      <c r="I251" s="68"/>
      <c r="J251" s="68"/>
      <c r="K251" s="53" t="s">
        <v>4</v>
      </c>
      <c r="L251" s="56" t="s">
        <v>58</v>
      </c>
      <c r="M251" s="56" t="s">
        <v>58</v>
      </c>
      <c r="N251" s="56" t="s">
        <v>58</v>
      </c>
      <c r="O251" s="56" t="s">
        <v>58</v>
      </c>
      <c r="P251" s="53" t="s">
        <v>4</v>
      </c>
      <c r="Q251" s="53" t="s">
        <v>4</v>
      </c>
      <c r="R251" s="53" t="s">
        <v>4</v>
      </c>
      <c r="S251" s="53" t="s">
        <v>4</v>
      </c>
      <c r="T251" s="53" t="s">
        <v>4</v>
      </c>
      <c r="U251" s="53" t="s">
        <v>4</v>
      </c>
      <c r="V251" s="53" t="s">
        <v>4</v>
      </c>
      <c r="W251" s="70"/>
      <c r="X251" s="72"/>
      <c r="Y251" s="65"/>
      <c r="Z251" s="58"/>
    </row>
    <row r="252" spans="1:26" ht="15.75" customHeight="1" x14ac:dyDescent="0.2">
      <c r="A252" s="59" t="s">
        <v>4</v>
      </c>
      <c r="B252" s="60">
        <v>119</v>
      </c>
      <c r="C252" s="60">
        <v>35120</v>
      </c>
      <c r="D252" s="62" t="s">
        <v>365</v>
      </c>
      <c r="E252" s="66" t="s">
        <v>100</v>
      </c>
      <c r="F252" s="66" t="s">
        <v>4</v>
      </c>
      <c r="G252" s="66" t="s">
        <v>47</v>
      </c>
      <c r="H252" s="67" t="s">
        <v>331</v>
      </c>
      <c r="I252" s="67" t="s">
        <v>363</v>
      </c>
      <c r="J252" s="67" t="s">
        <v>258</v>
      </c>
      <c r="K252" s="55" t="s">
        <v>4</v>
      </c>
      <c r="L252" s="52" t="s">
        <v>358</v>
      </c>
      <c r="M252" s="52" t="s">
        <v>333</v>
      </c>
      <c r="N252" s="52" t="s">
        <v>334</v>
      </c>
      <c r="O252" s="55" t="s">
        <v>4</v>
      </c>
      <c r="P252" s="55" t="s">
        <v>4</v>
      </c>
      <c r="Q252" s="55" t="s">
        <v>4</v>
      </c>
      <c r="R252" s="55" t="s">
        <v>4</v>
      </c>
      <c r="S252" s="55" t="s">
        <v>4</v>
      </c>
      <c r="T252" s="55" t="s">
        <v>4</v>
      </c>
      <c r="U252" s="55" t="s">
        <v>4</v>
      </c>
      <c r="V252" s="55" t="s">
        <v>4</v>
      </c>
      <c r="W252" s="69">
        <v>850</v>
      </c>
      <c r="X252" s="71">
        <f>SUM(L253:R253)</f>
        <v>0</v>
      </c>
      <c r="Y252" s="64">
        <f>SUM(L253:R253)*W252</f>
        <v>0</v>
      </c>
      <c r="Z252" s="57" t="s">
        <v>366</v>
      </c>
    </row>
    <row r="253" spans="1:26" ht="86.25" customHeight="1" thickBot="1" x14ac:dyDescent="0.25">
      <c r="A253" s="59"/>
      <c r="B253" s="61"/>
      <c r="C253" s="61"/>
      <c r="D253" s="63"/>
      <c r="E253" s="63"/>
      <c r="F253" s="63"/>
      <c r="G253" s="63"/>
      <c r="H253" s="68"/>
      <c r="I253" s="68"/>
      <c r="J253" s="68"/>
      <c r="K253" s="53" t="s">
        <v>4</v>
      </c>
      <c r="L253" s="56" t="s">
        <v>58</v>
      </c>
      <c r="M253" s="56" t="s">
        <v>58</v>
      </c>
      <c r="N253" s="56" t="s">
        <v>58</v>
      </c>
      <c r="O253" s="53" t="s">
        <v>4</v>
      </c>
      <c r="P253" s="53" t="s">
        <v>4</v>
      </c>
      <c r="Q253" s="53" t="s">
        <v>4</v>
      </c>
      <c r="R253" s="53" t="s">
        <v>4</v>
      </c>
      <c r="S253" s="53" t="s">
        <v>4</v>
      </c>
      <c r="T253" s="53" t="s">
        <v>4</v>
      </c>
      <c r="U253" s="53" t="s">
        <v>4</v>
      </c>
      <c r="V253" s="53" t="s">
        <v>4</v>
      </c>
      <c r="W253" s="70"/>
      <c r="X253" s="72"/>
      <c r="Y253" s="65"/>
      <c r="Z253" s="58"/>
    </row>
    <row r="254" spans="1:26" ht="15.75" customHeight="1" x14ac:dyDescent="0.2">
      <c r="A254" s="59" t="s">
        <v>4</v>
      </c>
      <c r="B254" s="60">
        <v>120</v>
      </c>
      <c r="C254" s="60">
        <v>35123</v>
      </c>
      <c r="D254" s="62" t="s">
        <v>367</v>
      </c>
      <c r="E254" s="66" t="s">
        <v>186</v>
      </c>
      <c r="F254" s="66" t="s">
        <v>4</v>
      </c>
      <c r="G254" s="66" t="s">
        <v>47</v>
      </c>
      <c r="H254" s="67" t="s">
        <v>331</v>
      </c>
      <c r="I254" s="67" t="s">
        <v>363</v>
      </c>
      <c r="J254" s="67" t="s">
        <v>50</v>
      </c>
      <c r="K254" s="55" t="s">
        <v>4</v>
      </c>
      <c r="L254" s="52" t="s">
        <v>358</v>
      </c>
      <c r="M254" s="52" t="s">
        <v>333</v>
      </c>
      <c r="N254" s="52" t="s">
        <v>334</v>
      </c>
      <c r="O254" s="52" t="s">
        <v>335</v>
      </c>
      <c r="P254" s="55" t="s">
        <v>4</v>
      </c>
      <c r="Q254" s="55" t="s">
        <v>4</v>
      </c>
      <c r="R254" s="55" t="s">
        <v>4</v>
      </c>
      <c r="S254" s="55" t="s">
        <v>4</v>
      </c>
      <c r="T254" s="55" t="s">
        <v>4</v>
      </c>
      <c r="U254" s="55" t="s">
        <v>4</v>
      </c>
      <c r="V254" s="55" t="s">
        <v>4</v>
      </c>
      <c r="W254" s="69">
        <v>600</v>
      </c>
      <c r="X254" s="71">
        <f>SUM(L255:R255)</f>
        <v>0</v>
      </c>
      <c r="Y254" s="64">
        <f>SUM(L255:R255)*W254</f>
        <v>0</v>
      </c>
      <c r="Z254" s="57" t="s">
        <v>368</v>
      </c>
    </row>
    <row r="255" spans="1:26" ht="86.25" customHeight="1" thickBot="1" x14ac:dyDescent="0.25">
      <c r="A255" s="59"/>
      <c r="B255" s="61"/>
      <c r="C255" s="61"/>
      <c r="D255" s="63"/>
      <c r="E255" s="63"/>
      <c r="F255" s="63"/>
      <c r="G255" s="63"/>
      <c r="H255" s="68"/>
      <c r="I255" s="68"/>
      <c r="J255" s="68"/>
      <c r="K255" s="53" t="s">
        <v>4</v>
      </c>
      <c r="L255" s="56" t="s">
        <v>58</v>
      </c>
      <c r="M255" s="56" t="s">
        <v>58</v>
      </c>
      <c r="N255" s="56" t="s">
        <v>58</v>
      </c>
      <c r="O255" s="56" t="s">
        <v>58</v>
      </c>
      <c r="P255" s="53" t="s">
        <v>4</v>
      </c>
      <c r="Q255" s="53" t="s">
        <v>4</v>
      </c>
      <c r="R255" s="53" t="s">
        <v>4</v>
      </c>
      <c r="S255" s="53" t="s">
        <v>4</v>
      </c>
      <c r="T255" s="53" t="s">
        <v>4</v>
      </c>
      <c r="U255" s="53" t="s">
        <v>4</v>
      </c>
      <c r="V255" s="53" t="s">
        <v>4</v>
      </c>
      <c r="W255" s="70"/>
      <c r="X255" s="72"/>
      <c r="Y255" s="65"/>
      <c r="Z255" s="58"/>
    </row>
    <row r="256" spans="1:26" ht="15.75" customHeight="1" x14ac:dyDescent="0.2">
      <c r="A256" s="59" t="s">
        <v>4</v>
      </c>
      <c r="B256" s="60">
        <v>121</v>
      </c>
      <c r="C256" s="60">
        <v>35124</v>
      </c>
      <c r="D256" s="62" t="s">
        <v>369</v>
      </c>
      <c r="E256" s="66" t="s">
        <v>92</v>
      </c>
      <c r="F256" s="66" t="s">
        <v>4</v>
      </c>
      <c r="G256" s="66" t="s">
        <v>47</v>
      </c>
      <c r="H256" s="67" t="s">
        <v>331</v>
      </c>
      <c r="I256" s="67" t="s">
        <v>363</v>
      </c>
      <c r="J256" s="67" t="s">
        <v>258</v>
      </c>
      <c r="K256" s="55" t="s">
        <v>4</v>
      </c>
      <c r="L256" s="55" t="s">
        <v>4</v>
      </c>
      <c r="M256" s="55" t="s">
        <v>4</v>
      </c>
      <c r="N256" s="55" t="s">
        <v>4</v>
      </c>
      <c r="O256" s="52" t="s">
        <v>335</v>
      </c>
      <c r="P256" s="52" t="s">
        <v>340</v>
      </c>
      <c r="Q256" s="52" t="s">
        <v>343</v>
      </c>
      <c r="R256" s="55" t="s">
        <v>4</v>
      </c>
      <c r="S256" s="55" t="s">
        <v>4</v>
      </c>
      <c r="T256" s="55" t="s">
        <v>4</v>
      </c>
      <c r="U256" s="55" t="s">
        <v>4</v>
      </c>
      <c r="V256" s="55" t="s">
        <v>4</v>
      </c>
      <c r="W256" s="69">
        <v>600</v>
      </c>
      <c r="X256" s="71">
        <f>SUM(O257:R257)</f>
        <v>0</v>
      </c>
      <c r="Y256" s="64">
        <f>SUM(O257:R257)*W256</f>
        <v>0</v>
      </c>
      <c r="Z256" s="57" t="s">
        <v>370</v>
      </c>
    </row>
    <row r="257" spans="1:26" ht="86.25" customHeight="1" thickBot="1" x14ac:dyDescent="0.25">
      <c r="A257" s="59"/>
      <c r="B257" s="61"/>
      <c r="C257" s="61"/>
      <c r="D257" s="63"/>
      <c r="E257" s="63"/>
      <c r="F257" s="63"/>
      <c r="G257" s="63"/>
      <c r="H257" s="68"/>
      <c r="I257" s="68"/>
      <c r="J257" s="68"/>
      <c r="K257" s="53" t="s">
        <v>4</v>
      </c>
      <c r="L257" s="53" t="s">
        <v>4</v>
      </c>
      <c r="M257" s="53" t="s">
        <v>4</v>
      </c>
      <c r="N257" s="53" t="s">
        <v>4</v>
      </c>
      <c r="O257" s="56" t="s">
        <v>58</v>
      </c>
      <c r="P257" s="53" t="s">
        <v>4</v>
      </c>
      <c r="Q257" s="53" t="s">
        <v>4</v>
      </c>
      <c r="R257" s="53" t="s">
        <v>4</v>
      </c>
      <c r="S257" s="53" t="s">
        <v>4</v>
      </c>
      <c r="T257" s="53" t="s">
        <v>4</v>
      </c>
      <c r="U257" s="53" t="s">
        <v>4</v>
      </c>
      <c r="V257" s="53" t="s">
        <v>4</v>
      </c>
      <c r="W257" s="70"/>
      <c r="X257" s="72"/>
      <c r="Y257" s="65"/>
      <c r="Z257" s="58"/>
    </row>
    <row r="258" spans="1:26" ht="15.75" customHeight="1" x14ac:dyDescent="0.2">
      <c r="A258" s="59" t="s">
        <v>4</v>
      </c>
      <c r="B258" s="60">
        <v>122</v>
      </c>
      <c r="C258" s="60">
        <v>35125</v>
      </c>
      <c r="D258" s="62" t="s">
        <v>371</v>
      </c>
      <c r="E258" s="66" t="s">
        <v>92</v>
      </c>
      <c r="F258" s="66" t="s">
        <v>4</v>
      </c>
      <c r="G258" s="66" t="s">
        <v>47</v>
      </c>
      <c r="H258" s="67" t="s">
        <v>331</v>
      </c>
      <c r="I258" s="67" t="s">
        <v>363</v>
      </c>
      <c r="J258" s="67" t="s">
        <v>258</v>
      </c>
      <c r="K258" s="55" t="s">
        <v>4</v>
      </c>
      <c r="L258" s="55" t="s">
        <v>4</v>
      </c>
      <c r="M258" s="55" t="s">
        <v>4</v>
      </c>
      <c r="N258" s="52" t="s">
        <v>334</v>
      </c>
      <c r="O258" s="52" t="s">
        <v>335</v>
      </c>
      <c r="P258" s="52" t="s">
        <v>340</v>
      </c>
      <c r="Q258" s="52" t="s">
        <v>343</v>
      </c>
      <c r="R258" s="55" t="s">
        <v>4</v>
      </c>
      <c r="S258" s="55" t="s">
        <v>4</v>
      </c>
      <c r="T258" s="55" t="s">
        <v>4</v>
      </c>
      <c r="U258" s="55" t="s">
        <v>4</v>
      </c>
      <c r="V258" s="55" t="s">
        <v>4</v>
      </c>
      <c r="W258" s="69">
        <v>600</v>
      </c>
      <c r="X258" s="71">
        <f>SUM(N259:R259)</f>
        <v>0</v>
      </c>
      <c r="Y258" s="64">
        <f>SUM(N259:R259)*W258</f>
        <v>0</v>
      </c>
      <c r="Z258" s="57" t="s">
        <v>372</v>
      </c>
    </row>
    <row r="259" spans="1:26" ht="86.25" customHeight="1" thickBot="1" x14ac:dyDescent="0.25">
      <c r="A259" s="59"/>
      <c r="B259" s="61"/>
      <c r="C259" s="61"/>
      <c r="D259" s="63"/>
      <c r="E259" s="63"/>
      <c r="F259" s="63"/>
      <c r="G259" s="63"/>
      <c r="H259" s="68"/>
      <c r="I259" s="68"/>
      <c r="J259" s="68"/>
      <c r="K259" s="53" t="s">
        <v>4</v>
      </c>
      <c r="L259" s="53" t="s">
        <v>4</v>
      </c>
      <c r="M259" s="53" t="s">
        <v>4</v>
      </c>
      <c r="N259" s="56" t="s">
        <v>58</v>
      </c>
      <c r="O259" s="53" t="s">
        <v>4</v>
      </c>
      <c r="P259" s="53" t="s">
        <v>4</v>
      </c>
      <c r="Q259" s="53" t="s">
        <v>4</v>
      </c>
      <c r="R259" s="53" t="s">
        <v>4</v>
      </c>
      <c r="S259" s="53" t="s">
        <v>4</v>
      </c>
      <c r="T259" s="53" t="s">
        <v>4</v>
      </c>
      <c r="U259" s="53" t="s">
        <v>4</v>
      </c>
      <c r="V259" s="53" t="s">
        <v>4</v>
      </c>
      <c r="W259" s="70"/>
      <c r="X259" s="72"/>
      <c r="Y259" s="65"/>
      <c r="Z259" s="58"/>
    </row>
    <row r="260" spans="1:26" ht="15.75" customHeight="1" x14ac:dyDescent="0.2">
      <c r="A260" s="59" t="s">
        <v>4</v>
      </c>
      <c r="B260" s="60">
        <v>123</v>
      </c>
      <c r="C260" s="60">
        <v>35127</v>
      </c>
      <c r="D260" s="62" t="s">
        <v>373</v>
      </c>
      <c r="E260" s="66" t="s">
        <v>92</v>
      </c>
      <c r="F260" s="66" t="s">
        <v>4</v>
      </c>
      <c r="G260" s="66" t="s">
        <v>47</v>
      </c>
      <c r="H260" s="67" t="s">
        <v>331</v>
      </c>
      <c r="I260" s="67" t="s">
        <v>363</v>
      </c>
      <c r="J260" s="67" t="s">
        <v>374</v>
      </c>
      <c r="K260" s="55" t="s">
        <v>4</v>
      </c>
      <c r="L260" s="55" t="s">
        <v>4</v>
      </c>
      <c r="M260" s="55" t="s">
        <v>4</v>
      </c>
      <c r="N260" s="52" t="s">
        <v>334</v>
      </c>
      <c r="O260" s="52" t="s">
        <v>335</v>
      </c>
      <c r="P260" s="52" t="s">
        <v>340</v>
      </c>
      <c r="Q260" s="55" t="s">
        <v>4</v>
      </c>
      <c r="R260" s="55" t="s">
        <v>4</v>
      </c>
      <c r="S260" s="55" t="s">
        <v>4</v>
      </c>
      <c r="T260" s="55" t="s">
        <v>4</v>
      </c>
      <c r="U260" s="55" t="s">
        <v>4</v>
      </c>
      <c r="V260" s="55" t="s">
        <v>4</v>
      </c>
      <c r="W260" s="69">
        <v>650</v>
      </c>
      <c r="X260" s="71">
        <f>SUM(N261:R261)</f>
        <v>0</v>
      </c>
      <c r="Y260" s="64">
        <f>SUM(N261:R261)*W260</f>
        <v>0</v>
      </c>
      <c r="Z260" s="57" t="s">
        <v>375</v>
      </c>
    </row>
    <row r="261" spans="1:26" ht="86.25" customHeight="1" thickBot="1" x14ac:dyDescent="0.25">
      <c r="A261" s="59"/>
      <c r="B261" s="61"/>
      <c r="C261" s="61"/>
      <c r="D261" s="63"/>
      <c r="E261" s="63"/>
      <c r="F261" s="63"/>
      <c r="G261" s="63"/>
      <c r="H261" s="68"/>
      <c r="I261" s="68"/>
      <c r="J261" s="68"/>
      <c r="K261" s="53" t="s">
        <v>4</v>
      </c>
      <c r="L261" s="53" t="s">
        <v>4</v>
      </c>
      <c r="M261" s="53" t="s">
        <v>4</v>
      </c>
      <c r="N261" s="56" t="s">
        <v>58</v>
      </c>
      <c r="O261" s="56" t="s">
        <v>58</v>
      </c>
      <c r="P261" s="56" t="s">
        <v>58</v>
      </c>
      <c r="Q261" s="53" t="s">
        <v>4</v>
      </c>
      <c r="R261" s="53" t="s">
        <v>4</v>
      </c>
      <c r="S261" s="53" t="s">
        <v>4</v>
      </c>
      <c r="T261" s="53" t="s">
        <v>4</v>
      </c>
      <c r="U261" s="53" t="s">
        <v>4</v>
      </c>
      <c r="V261" s="53" t="s">
        <v>4</v>
      </c>
      <c r="W261" s="70"/>
      <c r="X261" s="72"/>
      <c r="Y261" s="65"/>
      <c r="Z261" s="58"/>
    </row>
    <row r="262" spans="1:26" ht="15.75" customHeight="1" x14ac:dyDescent="0.2">
      <c r="A262" s="59" t="s">
        <v>4</v>
      </c>
      <c r="B262" s="60">
        <v>124</v>
      </c>
      <c r="C262" s="60">
        <v>35130</v>
      </c>
      <c r="D262" s="62" t="s">
        <v>376</v>
      </c>
      <c r="E262" s="66" t="s">
        <v>60</v>
      </c>
      <c r="F262" s="66" t="s">
        <v>4</v>
      </c>
      <c r="G262" s="66" t="s">
        <v>47</v>
      </c>
      <c r="H262" s="67" t="s">
        <v>331</v>
      </c>
      <c r="I262" s="67" t="s">
        <v>377</v>
      </c>
      <c r="J262" s="67" t="s">
        <v>88</v>
      </c>
      <c r="K262" s="55" t="s">
        <v>4</v>
      </c>
      <c r="L262" s="55" t="s">
        <v>4</v>
      </c>
      <c r="M262" s="55" t="s">
        <v>4</v>
      </c>
      <c r="N262" s="55" t="s">
        <v>4</v>
      </c>
      <c r="O262" s="55" t="s">
        <v>4</v>
      </c>
      <c r="P262" s="55" t="s">
        <v>4</v>
      </c>
      <c r="Q262" s="55" t="s">
        <v>4</v>
      </c>
      <c r="R262" s="55" t="s">
        <v>4</v>
      </c>
      <c r="S262" s="55" t="s">
        <v>4</v>
      </c>
      <c r="T262" s="52" t="s">
        <v>378</v>
      </c>
      <c r="U262" s="52" t="s">
        <v>379</v>
      </c>
      <c r="V262" s="52" t="s">
        <v>380</v>
      </c>
      <c r="W262" s="69">
        <v>850</v>
      </c>
      <c r="X262" s="71">
        <f>SUM(T263:V263)</f>
        <v>0</v>
      </c>
      <c r="Y262" s="64">
        <f>SUM(T263:V263)*W262</f>
        <v>0</v>
      </c>
      <c r="Z262" s="57" t="s">
        <v>381</v>
      </c>
    </row>
    <row r="263" spans="1:26" ht="86.25" customHeight="1" thickBot="1" x14ac:dyDescent="0.25">
      <c r="A263" s="59"/>
      <c r="B263" s="61"/>
      <c r="C263" s="61"/>
      <c r="D263" s="63"/>
      <c r="E263" s="63"/>
      <c r="F263" s="63"/>
      <c r="G263" s="63"/>
      <c r="H263" s="68"/>
      <c r="I263" s="68"/>
      <c r="J263" s="68"/>
      <c r="K263" s="53" t="s">
        <v>4</v>
      </c>
      <c r="L263" s="53" t="s">
        <v>4</v>
      </c>
      <c r="M263" s="53" t="s">
        <v>4</v>
      </c>
      <c r="N263" s="53" t="s">
        <v>4</v>
      </c>
      <c r="O263" s="53" t="s">
        <v>4</v>
      </c>
      <c r="P263" s="53" t="s">
        <v>4</v>
      </c>
      <c r="Q263" s="53" t="s">
        <v>4</v>
      </c>
      <c r="R263" s="53" t="s">
        <v>4</v>
      </c>
      <c r="S263" s="53" t="s">
        <v>4</v>
      </c>
      <c r="T263" s="56" t="s">
        <v>58</v>
      </c>
      <c r="U263" s="56" t="s">
        <v>58</v>
      </c>
      <c r="V263" s="56" t="s">
        <v>58</v>
      </c>
      <c r="W263" s="70"/>
      <c r="X263" s="72"/>
      <c r="Y263" s="65"/>
      <c r="Z263" s="58"/>
    </row>
    <row r="264" spans="1:26" ht="15.75" customHeight="1" x14ac:dyDescent="0.2">
      <c r="A264" s="59" t="s">
        <v>4</v>
      </c>
      <c r="B264" s="60">
        <v>125</v>
      </c>
      <c r="C264" s="60">
        <v>35131</v>
      </c>
      <c r="D264" s="62" t="s">
        <v>382</v>
      </c>
      <c r="E264" s="66" t="s">
        <v>60</v>
      </c>
      <c r="F264" s="66" t="s">
        <v>4</v>
      </c>
      <c r="G264" s="66" t="s">
        <v>47</v>
      </c>
      <c r="H264" s="67" t="s">
        <v>331</v>
      </c>
      <c r="I264" s="67" t="s">
        <v>377</v>
      </c>
      <c r="J264" s="67" t="s">
        <v>88</v>
      </c>
      <c r="K264" s="55" t="s">
        <v>4</v>
      </c>
      <c r="L264" s="55" t="s">
        <v>4</v>
      </c>
      <c r="M264" s="55" t="s">
        <v>4</v>
      </c>
      <c r="N264" s="55" t="s">
        <v>4</v>
      </c>
      <c r="O264" s="55" t="s">
        <v>4</v>
      </c>
      <c r="P264" s="55" t="s">
        <v>4</v>
      </c>
      <c r="Q264" s="55" t="s">
        <v>4</v>
      </c>
      <c r="R264" s="55" t="s">
        <v>4</v>
      </c>
      <c r="S264" s="55" t="s">
        <v>4</v>
      </c>
      <c r="T264" s="52" t="s">
        <v>378</v>
      </c>
      <c r="U264" s="52" t="s">
        <v>379</v>
      </c>
      <c r="V264" s="52" t="s">
        <v>380</v>
      </c>
      <c r="W264" s="69">
        <v>900</v>
      </c>
      <c r="X264" s="71">
        <f>SUM(T265:V265)</f>
        <v>0</v>
      </c>
      <c r="Y264" s="64">
        <f>SUM(T265:V265)*W264</f>
        <v>0</v>
      </c>
      <c r="Z264" s="57" t="s">
        <v>383</v>
      </c>
    </row>
    <row r="265" spans="1:26" ht="86.25" customHeight="1" thickBot="1" x14ac:dyDescent="0.25">
      <c r="A265" s="59"/>
      <c r="B265" s="61"/>
      <c r="C265" s="61"/>
      <c r="D265" s="63"/>
      <c r="E265" s="63"/>
      <c r="F265" s="63"/>
      <c r="G265" s="63"/>
      <c r="H265" s="68"/>
      <c r="I265" s="68"/>
      <c r="J265" s="68"/>
      <c r="K265" s="53" t="s">
        <v>4</v>
      </c>
      <c r="L265" s="53" t="s">
        <v>4</v>
      </c>
      <c r="M265" s="53" t="s">
        <v>4</v>
      </c>
      <c r="N265" s="53" t="s">
        <v>4</v>
      </c>
      <c r="O265" s="53" t="s">
        <v>4</v>
      </c>
      <c r="P265" s="53" t="s">
        <v>4</v>
      </c>
      <c r="Q265" s="53" t="s">
        <v>4</v>
      </c>
      <c r="R265" s="53" t="s">
        <v>4</v>
      </c>
      <c r="S265" s="53" t="s">
        <v>4</v>
      </c>
      <c r="T265" s="56" t="s">
        <v>58</v>
      </c>
      <c r="U265" s="56" t="s">
        <v>58</v>
      </c>
      <c r="V265" s="56" t="s">
        <v>58</v>
      </c>
      <c r="W265" s="70"/>
      <c r="X265" s="72"/>
      <c r="Y265" s="65"/>
      <c r="Z265" s="58"/>
    </row>
    <row r="266" spans="1:26" ht="15.75" customHeight="1" x14ac:dyDescent="0.2">
      <c r="A266" s="59" t="s">
        <v>4</v>
      </c>
      <c r="B266" s="60">
        <v>126</v>
      </c>
      <c r="C266" s="60">
        <v>35132</v>
      </c>
      <c r="D266" s="62" t="s">
        <v>384</v>
      </c>
      <c r="E266" s="66" t="s">
        <v>60</v>
      </c>
      <c r="F266" s="66" t="s">
        <v>4</v>
      </c>
      <c r="G266" s="66" t="s">
        <v>47</v>
      </c>
      <c r="H266" s="67" t="s">
        <v>331</v>
      </c>
      <c r="I266" s="67" t="s">
        <v>377</v>
      </c>
      <c r="J266" s="67" t="s">
        <v>88</v>
      </c>
      <c r="K266" s="55" t="s">
        <v>4</v>
      </c>
      <c r="L266" s="55" t="s">
        <v>4</v>
      </c>
      <c r="M266" s="55" t="s">
        <v>4</v>
      </c>
      <c r="N266" s="55" t="s">
        <v>4</v>
      </c>
      <c r="O266" s="55" t="s">
        <v>4</v>
      </c>
      <c r="P266" s="55" t="s">
        <v>4</v>
      </c>
      <c r="Q266" s="55" t="s">
        <v>4</v>
      </c>
      <c r="R266" s="55" t="s">
        <v>4</v>
      </c>
      <c r="S266" s="55" t="s">
        <v>4</v>
      </c>
      <c r="T266" s="52" t="s">
        <v>378</v>
      </c>
      <c r="U266" s="52" t="s">
        <v>379</v>
      </c>
      <c r="V266" s="52" t="s">
        <v>380</v>
      </c>
      <c r="W266" s="69">
        <v>900</v>
      </c>
      <c r="X266" s="71">
        <f>SUM(T267:V267)</f>
        <v>0</v>
      </c>
      <c r="Y266" s="64">
        <f>SUM(T267:V267)*W266</f>
        <v>0</v>
      </c>
      <c r="Z266" s="57" t="s">
        <v>385</v>
      </c>
    </row>
    <row r="267" spans="1:26" ht="86.25" customHeight="1" thickBot="1" x14ac:dyDescent="0.25">
      <c r="A267" s="59"/>
      <c r="B267" s="61"/>
      <c r="C267" s="61"/>
      <c r="D267" s="63"/>
      <c r="E267" s="63"/>
      <c r="F267" s="63"/>
      <c r="G267" s="63"/>
      <c r="H267" s="68"/>
      <c r="I267" s="68"/>
      <c r="J267" s="68"/>
      <c r="K267" s="53" t="s">
        <v>4</v>
      </c>
      <c r="L267" s="53" t="s">
        <v>4</v>
      </c>
      <c r="M267" s="53" t="s">
        <v>4</v>
      </c>
      <c r="N267" s="53" t="s">
        <v>4</v>
      </c>
      <c r="O267" s="53" t="s">
        <v>4</v>
      </c>
      <c r="P267" s="53" t="s">
        <v>4</v>
      </c>
      <c r="Q267" s="53" t="s">
        <v>4</v>
      </c>
      <c r="R267" s="53" t="s">
        <v>4</v>
      </c>
      <c r="S267" s="53" t="s">
        <v>4</v>
      </c>
      <c r="T267" s="56" t="s">
        <v>58</v>
      </c>
      <c r="U267" s="56" t="s">
        <v>58</v>
      </c>
      <c r="V267" s="56" t="s">
        <v>58</v>
      </c>
      <c r="W267" s="70"/>
      <c r="X267" s="72"/>
      <c r="Y267" s="65"/>
      <c r="Z267" s="58"/>
    </row>
    <row r="268" spans="1:26" ht="15.75" customHeight="1" x14ac:dyDescent="0.2">
      <c r="A268" s="59" t="s">
        <v>4</v>
      </c>
      <c r="B268" s="60">
        <v>127</v>
      </c>
      <c r="C268" s="60">
        <v>35135</v>
      </c>
      <c r="D268" s="62" t="s">
        <v>386</v>
      </c>
      <c r="E268" s="66" t="s">
        <v>285</v>
      </c>
      <c r="F268" s="66" t="s">
        <v>4</v>
      </c>
      <c r="G268" s="66" t="s">
        <v>47</v>
      </c>
      <c r="H268" s="67" t="s">
        <v>331</v>
      </c>
      <c r="I268" s="67" t="s">
        <v>377</v>
      </c>
      <c r="J268" s="67" t="s">
        <v>387</v>
      </c>
      <c r="K268" s="55" t="s">
        <v>4</v>
      </c>
      <c r="L268" s="55" t="s">
        <v>4</v>
      </c>
      <c r="M268" s="55" t="s">
        <v>4</v>
      </c>
      <c r="N268" s="55" t="s">
        <v>4</v>
      </c>
      <c r="O268" s="55" t="s">
        <v>4</v>
      </c>
      <c r="P268" s="55" t="s">
        <v>4</v>
      </c>
      <c r="Q268" s="55" t="s">
        <v>4</v>
      </c>
      <c r="R268" s="55" t="s">
        <v>4</v>
      </c>
      <c r="S268" s="55" t="s">
        <v>4</v>
      </c>
      <c r="T268" s="52" t="s">
        <v>378</v>
      </c>
      <c r="U268" s="52" t="s">
        <v>379</v>
      </c>
      <c r="V268" s="52" t="s">
        <v>380</v>
      </c>
      <c r="W268" s="69">
        <v>1200</v>
      </c>
      <c r="X268" s="71">
        <f>SUM(T269:V269)</f>
        <v>0</v>
      </c>
      <c r="Y268" s="64">
        <f>SUM(T269:V269)*W268</f>
        <v>0</v>
      </c>
      <c r="Z268" s="57" t="s">
        <v>388</v>
      </c>
    </row>
    <row r="269" spans="1:26" ht="86.25" customHeight="1" thickBot="1" x14ac:dyDescent="0.25">
      <c r="A269" s="59"/>
      <c r="B269" s="61"/>
      <c r="C269" s="61"/>
      <c r="D269" s="63"/>
      <c r="E269" s="63"/>
      <c r="F269" s="63"/>
      <c r="G269" s="63"/>
      <c r="H269" s="68"/>
      <c r="I269" s="68"/>
      <c r="J269" s="68"/>
      <c r="K269" s="53" t="s">
        <v>4</v>
      </c>
      <c r="L269" s="53" t="s">
        <v>4</v>
      </c>
      <c r="M269" s="53" t="s">
        <v>4</v>
      </c>
      <c r="N269" s="53" t="s">
        <v>4</v>
      </c>
      <c r="O269" s="53" t="s">
        <v>4</v>
      </c>
      <c r="P269" s="53" t="s">
        <v>4</v>
      </c>
      <c r="Q269" s="53" t="s">
        <v>4</v>
      </c>
      <c r="R269" s="53" t="s">
        <v>4</v>
      </c>
      <c r="S269" s="53" t="s">
        <v>4</v>
      </c>
      <c r="T269" s="56" t="s">
        <v>58</v>
      </c>
      <c r="U269" s="56" t="s">
        <v>58</v>
      </c>
      <c r="V269" s="56" t="s">
        <v>58</v>
      </c>
      <c r="W269" s="70"/>
      <c r="X269" s="72"/>
      <c r="Y269" s="65"/>
      <c r="Z269" s="58"/>
    </row>
    <row r="270" spans="1:26" ht="15.75" customHeight="1" x14ac:dyDescent="0.2">
      <c r="A270" s="59" t="s">
        <v>4</v>
      </c>
      <c r="B270" s="60">
        <v>128</v>
      </c>
      <c r="C270" s="60">
        <v>35139</v>
      </c>
      <c r="D270" s="62" t="s">
        <v>389</v>
      </c>
      <c r="E270" s="66" t="s">
        <v>186</v>
      </c>
      <c r="F270" s="66" t="s">
        <v>4</v>
      </c>
      <c r="G270" s="66" t="s">
        <v>47</v>
      </c>
      <c r="H270" s="67" t="s">
        <v>331</v>
      </c>
      <c r="I270" s="67" t="s">
        <v>390</v>
      </c>
      <c r="J270" s="67" t="s">
        <v>50</v>
      </c>
      <c r="K270" s="55" t="s">
        <v>4</v>
      </c>
      <c r="L270" s="55" t="s">
        <v>4</v>
      </c>
      <c r="M270" s="52" t="s">
        <v>333</v>
      </c>
      <c r="N270" s="52" t="s">
        <v>334</v>
      </c>
      <c r="O270" s="52" t="s">
        <v>335</v>
      </c>
      <c r="P270" s="55" t="s">
        <v>4</v>
      </c>
      <c r="Q270" s="55" t="s">
        <v>4</v>
      </c>
      <c r="R270" s="55" t="s">
        <v>4</v>
      </c>
      <c r="S270" s="55" t="s">
        <v>4</v>
      </c>
      <c r="T270" s="55" t="s">
        <v>4</v>
      </c>
      <c r="U270" s="55" t="s">
        <v>4</v>
      </c>
      <c r="V270" s="55" t="s">
        <v>4</v>
      </c>
      <c r="W270" s="69">
        <v>600</v>
      </c>
      <c r="X270" s="71">
        <f>SUM(M271:V271)</f>
        <v>0</v>
      </c>
      <c r="Y270" s="64">
        <f>SUM(M271:V271)*W270</f>
        <v>0</v>
      </c>
      <c r="Z270" s="57" t="s">
        <v>391</v>
      </c>
    </row>
    <row r="271" spans="1:26" ht="86.25" customHeight="1" thickBot="1" x14ac:dyDescent="0.25">
      <c r="A271" s="59"/>
      <c r="B271" s="61"/>
      <c r="C271" s="61"/>
      <c r="D271" s="63"/>
      <c r="E271" s="63"/>
      <c r="F271" s="63"/>
      <c r="G271" s="63"/>
      <c r="H271" s="68"/>
      <c r="I271" s="68"/>
      <c r="J271" s="68"/>
      <c r="K271" s="53" t="s">
        <v>4</v>
      </c>
      <c r="L271" s="53" t="s">
        <v>4</v>
      </c>
      <c r="M271" s="56" t="s">
        <v>58</v>
      </c>
      <c r="N271" s="53" t="s">
        <v>4</v>
      </c>
      <c r="O271" s="53" t="s">
        <v>4</v>
      </c>
      <c r="P271" s="53" t="s">
        <v>4</v>
      </c>
      <c r="Q271" s="53" t="s">
        <v>4</v>
      </c>
      <c r="R271" s="53" t="s">
        <v>4</v>
      </c>
      <c r="S271" s="53" t="s">
        <v>4</v>
      </c>
      <c r="T271" s="53" t="s">
        <v>4</v>
      </c>
      <c r="U271" s="53" t="s">
        <v>4</v>
      </c>
      <c r="V271" s="53" t="s">
        <v>4</v>
      </c>
      <c r="W271" s="70"/>
      <c r="X271" s="72"/>
      <c r="Y271" s="65"/>
      <c r="Z271" s="58"/>
    </row>
    <row r="272" spans="1:26" ht="15.75" customHeight="1" x14ac:dyDescent="0.2">
      <c r="A272" s="59" t="s">
        <v>4</v>
      </c>
      <c r="B272" s="60">
        <v>129</v>
      </c>
      <c r="C272" s="60">
        <v>35142</v>
      </c>
      <c r="D272" s="62" t="s">
        <v>392</v>
      </c>
      <c r="E272" s="66" t="s">
        <v>100</v>
      </c>
      <c r="F272" s="66" t="s">
        <v>4</v>
      </c>
      <c r="G272" s="66" t="s">
        <v>47</v>
      </c>
      <c r="H272" s="67" t="s">
        <v>331</v>
      </c>
      <c r="I272" s="67" t="s">
        <v>390</v>
      </c>
      <c r="J272" s="67" t="s">
        <v>88</v>
      </c>
      <c r="K272" s="55" t="s">
        <v>4</v>
      </c>
      <c r="L272" s="55" t="s">
        <v>4</v>
      </c>
      <c r="M272" s="55" t="s">
        <v>4</v>
      </c>
      <c r="N272" s="55" t="s">
        <v>4</v>
      </c>
      <c r="O272" s="52" t="s">
        <v>335</v>
      </c>
      <c r="P272" s="52" t="s">
        <v>340</v>
      </c>
      <c r="Q272" s="52" t="s">
        <v>343</v>
      </c>
      <c r="R272" s="55" t="s">
        <v>4</v>
      </c>
      <c r="S272" s="55" t="s">
        <v>4</v>
      </c>
      <c r="T272" s="55" t="s">
        <v>4</v>
      </c>
      <c r="U272" s="55" t="s">
        <v>4</v>
      </c>
      <c r="V272" s="55" t="s">
        <v>4</v>
      </c>
      <c r="W272" s="69">
        <v>700</v>
      </c>
      <c r="X272" s="71">
        <f>SUM(O273:V273)</f>
        <v>0</v>
      </c>
      <c r="Y272" s="64">
        <f>SUM(O273:V273)*W272</f>
        <v>0</v>
      </c>
      <c r="Z272" s="57" t="s">
        <v>393</v>
      </c>
    </row>
    <row r="273" spans="1:26" ht="86.25" customHeight="1" thickBot="1" x14ac:dyDescent="0.25">
      <c r="A273" s="59"/>
      <c r="B273" s="61"/>
      <c r="C273" s="61"/>
      <c r="D273" s="63"/>
      <c r="E273" s="63"/>
      <c r="F273" s="63"/>
      <c r="G273" s="63"/>
      <c r="H273" s="68"/>
      <c r="I273" s="68"/>
      <c r="J273" s="68"/>
      <c r="K273" s="53" t="s">
        <v>4</v>
      </c>
      <c r="L273" s="53" t="s">
        <v>4</v>
      </c>
      <c r="M273" s="53" t="s">
        <v>4</v>
      </c>
      <c r="N273" s="53" t="s">
        <v>4</v>
      </c>
      <c r="O273" s="56" t="s">
        <v>58</v>
      </c>
      <c r="P273" s="53" t="s">
        <v>4</v>
      </c>
      <c r="Q273" s="53" t="s">
        <v>4</v>
      </c>
      <c r="R273" s="53" t="s">
        <v>4</v>
      </c>
      <c r="S273" s="53" t="s">
        <v>4</v>
      </c>
      <c r="T273" s="53" t="s">
        <v>4</v>
      </c>
      <c r="U273" s="53" t="s">
        <v>4</v>
      </c>
      <c r="V273" s="53" t="s">
        <v>4</v>
      </c>
      <c r="W273" s="70"/>
      <c r="X273" s="72"/>
      <c r="Y273" s="65"/>
      <c r="Z273" s="58"/>
    </row>
    <row r="274" spans="1:26" ht="15.75" customHeight="1" x14ac:dyDescent="0.2">
      <c r="A274" s="59" t="s">
        <v>4</v>
      </c>
      <c r="B274" s="60">
        <v>130</v>
      </c>
      <c r="C274" s="60">
        <v>35143</v>
      </c>
      <c r="D274" s="62" t="s">
        <v>394</v>
      </c>
      <c r="E274" s="66" t="s">
        <v>100</v>
      </c>
      <c r="F274" s="66" t="s">
        <v>4</v>
      </c>
      <c r="G274" s="66" t="s">
        <v>47</v>
      </c>
      <c r="H274" s="67" t="s">
        <v>331</v>
      </c>
      <c r="I274" s="67" t="s">
        <v>390</v>
      </c>
      <c r="J274" s="67" t="s">
        <v>88</v>
      </c>
      <c r="K274" s="55" t="s">
        <v>4</v>
      </c>
      <c r="L274" s="55" t="s">
        <v>4</v>
      </c>
      <c r="M274" s="55" t="s">
        <v>4</v>
      </c>
      <c r="N274" s="52" t="s">
        <v>334</v>
      </c>
      <c r="O274" s="52" t="s">
        <v>335</v>
      </c>
      <c r="P274" s="52" t="s">
        <v>340</v>
      </c>
      <c r="Q274" s="52" t="s">
        <v>343</v>
      </c>
      <c r="R274" s="55" t="s">
        <v>4</v>
      </c>
      <c r="S274" s="55" t="s">
        <v>4</v>
      </c>
      <c r="T274" s="55" t="s">
        <v>4</v>
      </c>
      <c r="U274" s="55" t="s">
        <v>4</v>
      </c>
      <c r="V274" s="55" t="s">
        <v>4</v>
      </c>
      <c r="W274" s="69">
        <v>900</v>
      </c>
      <c r="X274" s="71">
        <f>SUM(O275:V275)</f>
        <v>0</v>
      </c>
      <c r="Y274" s="64">
        <f>SUM(O275:V275)*W274</f>
        <v>0</v>
      </c>
      <c r="Z274" s="57" t="s">
        <v>395</v>
      </c>
    </row>
    <row r="275" spans="1:26" ht="86.25" customHeight="1" thickBot="1" x14ac:dyDescent="0.25">
      <c r="A275" s="59"/>
      <c r="B275" s="61"/>
      <c r="C275" s="61"/>
      <c r="D275" s="63"/>
      <c r="E275" s="63"/>
      <c r="F275" s="63"/>
      <c r="G275" s="63"/>
      <c r="H275" s="68"/>
      <c r="I275" s="68"/>
      <c r="J275" s="68"/>
      <c r="K275" s="53" t="s">
        <v>4</v>
      </c>
      <c r="L275" s="53" t="s">
        <v>4</v>
      </c>
      <c r="M275" s="53" t="s">
        <v>4</v>
      </c>
      <c r="N275" s="53" t="s">
        <v>4</v>
      </c>
      <c r="O275" s="56" t="s">
        <v>58</v>
      </c>
      <c r="P275" s="53" t="s">
        <v>4</v>
      </c>
      <c r="Q275" s="53" t="s">
        <v>4</v>
      </c>
      <c r="R275" s="53" t="s">
        <v>4</v>
      </c>
      <c r="S275" s="53" t="s">
        <v>4</v>
      </c>
      <c r="T275" s="53" t="s">
        <v>4</v>
      </c>
      <c r="U275" s="53" t="s">
        <v>4</v>
      </c>
      <c r="V275" s="53" t="s">
        <v>4</v>
      </c>
      <c r="W275" s="70"/>
      <c r="X275" s="72"/>
      <c r="Y275" s="65"/>
      <c r="Z275" s="58"/>
    </row>
    <row r="276" spans="1:26" ht="15.75" customHeight="1" x14ac:dyDescent="0.2">
      <c r="A276" s="59" t="s">
        <v>4</v>
      </c>
      <c r="B276" s="60">
        <v>131</v>
      </c>
      <c r="C276" s="60">
        <v>35144</v>
      </c>
      <c r="D276" s="62" t="s">
        <v>396</v>
      </c>
      <c r="E276" s="66" t="s">
        <v>397</v>
      </c>
      <c r="F276" s="66" t="s">
        <v>4</v>
      </c>
      <c r="G276" s="66" t="s">
        <v>47</v>
      </c>
      <c r="H276" s="67" t="s">
        <v>331</v>
      </c>
      <c r="I276" s="67" t="s">
        <v>390</v>
      </c>
      <c r="J276" s="67" t="s">
        <v>50</v>
      </c>
      <c r="K276" s="55" t="s">
        <v>4</v>
      </c>
      <c r="L276" s="55" t="s">
        <v>4</v>
      </c>
      <c r="M276" s="55" t="s">
        <v>4</v>
      </c>
      <c r="N276" s="52" t="s">
        <v>334</v>
      </c>
      <c r="O276" s="52" t="s">
        <v>335</v>
      </c>
      <c r="P276" s="52" t="s">
        <v>340</v>
      </c>
      <c r="Q276" s="52" t="s">
        <v>343</v>
      </c>
      <c r="R276" s="55" t="s">
        <v>4</v>
      </c>
      <c r="S276" s="55" t="s">
        <v>4</v>
      </c>
      <c r="T276" s="55" t="s">
        <v>4</v>
      </c>
      <c r="U276" s="55" t="s">
        <v>4</v>
      </c>
      <c r="V276" s="55" t="s">
        <v>4</v>
      </c>
      <c r="W276" s="69">
        <v>950</v>
      </c>
      <c r="X276" s="71">
        <f>SUM(N277:V277)</f>
        <v>0</v>
      </c>
      <c r="Y276" s="64">
        <f>SUM(N277:V277)*W276</f>
        <v>0</v>
      </c>
      <c r="Z276" s="57" t="s">
        <v>398</v>
      </c>
    </row>
    <row r="277" spans="1:26" ht="86.25" customHeight="1" thickBot="1" x14ac:dyDescent="0.25">
      <c r="A277" s="59"/>
      <c r="B277" s="61"/>
      <c r="C277" s="61"/>
      <c r="D277" s="63"/>
      <c r="E277" s="63"/>
      <c r="F277" s="63"/>
      <c r="G277" s="63"/>
      <c r="H277" s="68"/>
      <c r="I277" s="68"/>
      <c r="J277" s="68"/>
      <c r="K277" s="53" t="s">
        <v>4</v>
      </c>
      <c r="L277" s="53" t="s">
        <v>4</v>
      </c>
      <c r="M277" s="53" t="s">
        <v>4</v>
      </c>
      <c r="N277" s="56" t="s">
        <v>58</v>
      </c>
      <c r="O277" s="56" t="s">
        <v>58</v>
      </c>
      <c r="P277" s="56" t="s">
        <v>58</v>
      </c>
      <c r="Q277" s="53" t="s">
        <v>4</v>
      </c>
      <c r="R277" s="53" t="s">
        <v>4</v>
      </c>
      <c r="S277" s="53" t="s">
        <v>4</v>
      </c>
      <c r="T277" s="53" t="s">
        <v>4</v>
      </c>
      <c r="U277" s="53" t="s">
        <v>4</v>
      </c>
      <c r="V277" s="53" t="s">
        <v>4</v>
      </c>
      <c r="W277" s="70"/>
      <c r="X277" s="72"/>
      <c r="Y277" s="65"/>
      <c r="Z277" s="58"/>
    </row>
    <row r="278" spans="1:26" ht="15.75" customHeight="1" x14ac:dyDescent="0.2">
      <c r="A278" s="59" t="s">
        <v>4</v>
      </c>
      <c r="B278" s="60">
        <v>132</v>
      </c>
      <c r="C278" s="60">
        <v>35146</v>
      </c>
      <c r="D278" s="62" t="s">
        <v>399</v>
      </c>
      <c r="E278" s="66" t="s">
        <v>92</v>
      </c>
      <c r="F278" s="66" t="s">
        <v>4</v>
      </c>
      <c r="G278" s="66" t="s">
        <v>47</v>
      </c>
      <c r="H278" s="67" t="s">
        <v>331</v>
      </c>
      <c r="I278" s="67" t="s">
        <v>400</v>
      </c>
      <c r="J278" s="67" t="s">
        <v>258</v>
      </c>
      <c r="K278" s="55" t="s">
        <v>4</v>
      </c>
      <c r="L278" s="55" t="s">
        <v>4</v>
      </c>
      <c r="M278" s="52" t="s">
        <v>333</v>
      </c>
      <c r="N278" s="52" t="s">
        <v>334</v>
      </c>
      <c r="O278" s="52" t="s">
        <v>335</v>
      </c>
      <c r="P278" s="52" t="s">
        <v>340</v>
      </c>
      <c r="Q278" s="55" t="s">
        <v>4</v>
      </c>
      <c r="R278" s="55" t="s">
        <v>4</v>
      </c>
      <c r="S278" s="55" t="s">
        <v>4</v>
      </c>
      <c r="T278" s="55" t="s">
        <v>4</v>
      </c>
      <c r="U278" s="55" t="s">
        <v>4</v>
      </c>
      <c r="V278" s="55" t="s">
        <v>4</v>
      </c>
      <c r="W278" s="69">
        <v>800</v>
      </c>
      <c r="X278" s="71">
        <f>SUM(M279:V279)</f>
        <v>0</v>
      </c>
      <c r="Y278" s="64">
        <f>SUM(M279:V279)*W278</f>
        <v>0</v>
      </c>
      <c r="Z278" s="57" t="s">
        <v>401</v>
      </c>
    </row>
    <row r="279" spans="1:26" ht="86.25" customHeight="1" thickBot="1" x14ac:dyDescent="0.25">
      <c r="A279" s="59"/>
      <c r="B279" s="61"/>
      <c r="C279" s="61"/>
      <c r="D279" s="63"/>
      <c r="E279" s="63"/>
      <c r="F279" s="63"/>
      <c r="G279" s="63"/>
      <c r="H279" s="68"/>
      <c r="I279" s="68"/>
      <c r="J279" s="68"/>
      <c r="K279" s="53" t="s">
        <v>4</v>
      </c>
      <c r="L279" s="53" t="s">
        <v>4</v>
      </c>
      <c r="M279" s="56" t="s">
        <v>58</v>
      </c>
      <c r="N279" s="56" t="s">
        <v>58</v>
      </c>
      <c r="O279" s="56" t="s">
        <v>58</v>
      </c>
      <c r="P279" s="53" t="s">
        <v>4</v>
      </c>
      <c r="Q279" s="53" t="s">
        <v>4</v>
      </c>
      <c r="R279" s="53" t="s">
        <v>4</v>
      </c>
      <c r="S279" s="53" t="s">
        <v>4</v>
      </c>
      <c r="T279" s="53" t="s">
        <v>4</v>
      </c>
      <c r="U279" s="53" t="s">
        <v>4</v>
      </c>
      <c r="V279" s="53" t="s">
        <v>4</v>
      </c>
      <c r="W279" s="70"/>
      <c r="X279" s="72"/>
      <c r="Y279" s="65"/>
      <c r="Z279" s="58"/>
    </row>
    <row r="280" spans="1:26" ht="15.75" customHeight="1" x14ac:dyDescent="0.2">
      <c r="A280" s="59" t="s">
        <v>4</v>
      </c>
      <c r="B280" s="60">
        <v>133</v>
      </c>
      <c r="C280" s="60">
        <v>35147</v>
      </c>
      <c r="D280" s="62" t="s">
        <v>402</v>
      </c>
      <c r="E280" s="66" t="s">
        <v>92</v>
      </c>
      <c r="F280" s="66" t="s">
        <v>4</v>
      </c>
      <c r="G280" s="66" t="s">
        <v>47</v>
      </c>
      <c r="H280" s="67" t="s">
        <v>331</v>
      </c>
      <c r="I280" s="67" t="s">
        <v>400</v>
      </c>
      <c r="J280" s="67" t="s">
        <v>258</v>
      </c>
      <c r="K280" s="55" t="s">
        <v>4</v>
      </c>
      <c r="L280" s="55" t="s">
        <v>4</v>
      </c>
      <c r="M280" s="55" t="s">
        <v>4</v>
      </c>
      <c r="N280" s="55" t="s">
        <v>4</v>
      </c>
      <c r="O280" s="52" t="s">
        <v>335</v>
      </c>
      <c r="P280" s="52" t="s">
        <v>340</v>
      </c>
      <c r="Q280" s="52" t="s">
        <v>343</v>
      </c>
      <c r="R280" s="52" t="s">
        <v>403</v>
      </c>
      <c r="S280" s="55" t="s">
        <v>4</v>
      </c>
      <c r="T280" s="55" t="s">
        <v>4</v>
      </c>
      <c r="U280" s="55" t="s">
        <v>4</v>
      </c>
      <c r="V280" s="55" t="s">
        <v>4</v>
      </c>
      <c r="W280" s="69">
        <v>800</v>
      </c>
      <c r="X280" s="71">
        <f>SUM(O281:V281)</f>
        <v>0</v>
      </c>
      <c r="Y280" s="64">
        <f>SUM(O281:V281)*W280</f>
        <v>0</v>
      </c>
      <c r="Z280" s="57" t="s">
        <v>404</v>
      </c>
    </row>
    <row r="281" spans="1:26" ht="86.25" customHeight="1" thickBot="1" x14ac:dyDescent="0.25">
      <c r="A281" s="59"/>
      <c r="B281" s="61"/>
      <c r="C281" s="61"/>
      <c r="D281" s="63"/>
      <c r="E281" s="63"/>
      <c r="F281" s="63"/>
      <c r="G281" s="63"/>
      <c r="H281" s="68"/>
      <c r="I281" s="68"/>
      <c r="J281" s="68"/>
      <c r="K281" s="53" t="s">
        <v>4</v>
      </c>
      <c r="L281" s="53" t="s">
        <v>4</v>
      </c>
      <c r="M281" s="53" t="s">
        <v>4</v>
      </c>
      <c r="N281" s="53" t="s">
        <v>4</v>
      </c>
      <c r="O281" s="56" t="s">
        <v>58</v>
      </c>
      <c r="P281" s="53" t="s">
        <v>4</v>
      </c>
      <c r="Q281" s="53" t="s">
        <v>4</v>
      </c>
      <c r="R281" s="53" t="s">
        <v>4</v>
      </c>
      <c r="S281" s="53" t="s">
        <v>4</v>
      </c>
      <c r="T281" s="53" t="s">
        <v>4</v>
      </c>
      <c r="U281" s="53" t="s">
        <v>4</v>
      </c>
      <c r="V281" s="53" t="s">
        <v>4</v>
      </c>
      <c r="W281" s="70"/>
      <c r="X281" s="72"/>
      <c r="Y281" s="65"/>
      <c r="Z281" s="58"/>
    </row>
    <row r="282" spans="1:26" ht="15.75" customHeight="1" x14ac:dyDescent="0.2">
      <c r="A282" s="59" t="s">
        <v>4</v>
      </c>
      <c r="B282" s="60">
        <v>134</v>
      </c>
      <c r="C282" s="60">
        <v>35148</v>
      </c>
      <c r="D282" s="62" t="s">
        <v>405</v>
      </c>
      <c r="E282" s="66" t="s">
        <v>92</v>
      </c>
      <c r="F282" s="66" t="s">
        <v>4</v>
      </c>
      <c r="G282" s="66" t="s">
        <v>47</v>
      </c>
      <c r="H282" s="67" t="s">
        <v>331</v>
      </c>
      <c r="I282" s="67" t="s">
        <v>400</v>
      </c>
      <c r="J282" s="67" t="s">
        <v>258</v>
      </c>
      <c r="K282" s="55" t="s">
        <v>4</v>
      </c>
      <c r="L282" s="55" t="s">
        <v>4</v>
      </c>
      <c r="M282" s="55" t="s">
        <v>4</v>
      </c>
      <c r="N282" s="52" t="s">
        <v>334</v>
      </c>
      <c r="O282" s="52" t="s">
        <v>335</v>
      </c>
      <c r="P282" s="52" t="s">
        <v>340</v>
      </c>
      <c r="Q282" s="52" t="s">
        <v>343</v>
      </c>
      <c r="R282" s="55" t="s">
        <v>4</v>
      </c>
      <c r="S282" s="55" t="s">
        <v>4</v>
      </c>
      <c r="T282" s="55" t="s">
        <v>4</v>
      </c>
      <c r="U282" s="55" t="s">
        <v>4</v>
      </c>
      <c r="V282" s="55" t="s">
        <v>4</v>
      </c>
      <c r="W282" s="69">
        <v>700</v>
      </c>
      <c r="X282" s="71">
        <f>SUM(N283:V283)</f>
        <v>0</v>
      </c>
      <c r="Y282" s="64">
        <f>SUM(N283:V283)*W282</f>
        <v>0</v>
      </c>
      <c r="Z282" s="57" t="s">
        <v>406</v>
      </c>
    </row>
    <row r="283" spans="1:26" ht="86.25" customHeight="1" thickBot="1" x14ac:dyDescent="0.25">
      <c r="A283" s="59"/>
      <c r="B283" s="61"/>
      <c r="C283" s="61"/>
      <c r="D283" s="63"/>
      <c r="E283" s="63"/>
      <c r="F283" s="63"/>
      <c r="G283" s="63"/>
      <c r="H283" s="68"/>
      <c r="I283" s="68"/>
      <c r="J283" s="68"/>
      <c r="K283" s="53" t="s">
        <v>4</v>
      </c>
      <c r="L283" s="53" t="s">
        <v>4</v>
      </c>
      <c r="M283" s="53" t="s">
        <v>4</v>
      </c>
      <c r="N283" s="56" t="s">
        <v>58</v>
      </c>
      <c r="O283" s="53" t="s">
        <v>4</v>
      </c>
      <c r="P283" s="53" t="s">
        <v>4</v>
      </c>
      <c r="Q283" s="53" t="s">
        <v>4</v>
      </c>
      <c r="R283" s="53" t="s">
        <v>4</v>
      </c>
      <c r="S283" s="53" t="s">
        <v>4</v>
      </c>
      <c r="T283" s="53" t="s">
        <v>4</v>
      </c>
      <c r="U283" s="53" t="s">
        <v>4</v>
      </c>
      <c r="V283" s="53" t="s">
        <v>4</v>
      </c>
      <c r="W283" s="70"/>
      <c r="X283" s="72"/>
      <c r="Y283" s="65"/>
      <c r="Z283" s="58"/>
    </row>
    <row r="284" spans="1:26" ht="15.75" customHeight="1" x14ac:dyDescent="0.2">
      <c r="A284" s="59" t="s">
        <v>4</v>
      </c>
      <c r="B284" s="60">
        <v>135</v>
      </c>
      <c r="C284" s="60">
        <v>35150</v>
      </c>
      <c r="D284" s="62" t="s">
        <v>407</v>
      </c>
      <c r="E284" s="66" t="s">
        <v>346</v>
      </c>
      <c r="F284" s="66" t="s">
        <v>4</v>
      </c>
      <c r="G284" s="66" t="s">
        <v>47</v>
      </c>
      <c r="H284" s="67" t="s">
        <v>331</v>
      </c>
      <c r="I284" s="67" t="s">
        <v>400</v>
      </c>
      <c r="J284" s="67" t="s">
        <v>258</v>
      </c>
      <c r="K284" s="55" t="s">
        <v>4</v>
      </c>
      <c r="L284" s="55" t="s">
        <v>4</v>
      </c>
      <c r="M284" s="52" t="s">
        <v>333</v>
      </c>
      <c r="N284" s="52" t="s">
        <v>334</v>
      </c>
      <c r="O284" s="52" t="s">
        <v>335</v>
      </c>
      <c r="P284" s="55" t="s">
        <v>4</v>
      </c>
      <c r="Q284" s="55" t="s">
        <v>4</v>
      </c>
      <c r="R284" s="55" t="s">
        <v>4</v>
      </c>
      <c r="S284" s="55" t="s">
        <v>4</v>
      </c>
      <c r="T284" s="55" t="s">
        <v>4</v>
      </c>
      <c r="U284" s="55" t="s">
        <v>4</v>
      </c>
      <c r="V284" s="55" t="s">
        <v>4</v>
      </c>
      <c r="W284" s="69">
        <v>800</v>
      </c>
      <c r="X284" s="71">
        <f>SUM(M285:V285)</f>
        <v>0</v>
      </c>
      <c r="Y284" s="64">
        <f>SUM(M285:V285)*W284</f>
        <v>0</v>
      </c>
      <c r="Z284" s="57" t="s">
        <v>408</v>
      </c>
    </row>
    <row r="285" spans="1:26" ht="86.25" customHeight="1" thickBot="1" x14ac:dyDescent="0.25">
      <c r="A285" s="59"/>
      <c r="B285" s="61"/>
      <c r="C285" s="61"/>
      <c r="D285" s="63"/>
      <c r="E285" s="63"/>
      <c r="F285" s="63"/>
      <c r="G285" s="63"/>
      <c r="H285" s="68"/>
      <c r="I285" s="68"/>
      <c r="J285" s="68"/>
      <c r="K285" s="53" t="s">
        <v>4</v>
      </c>
      <c r="L285" s="53" t="s">
        <v>4</v>
      </c>
      <c r="M285" s="56" t="s">
        <v>58</v>
      </c>
      <c r="N285" s="56" t="s">
        <v>58</v>
      </c>
      <c r="O285" s="56" t="s">
        <v>58</v>
      </c>
      <c r="P285" s="53" t="s">
        <v>4</v>
      </c>
      <c r="Q285" s="53" t="s">
        <v>4</v>
      </c>
      <c r="R285" s="53" t="s">
        <v>4</v>
      </c>
      <c r="S285" s="53" t="s">
        <v>4</v>
      </c>
      <c r="T285" s="53" t="s">
        <v>4</v>
      </c>
      <c r="U285" s="53" t="s">
        <v>4</v>
      </c>
      <c r="V285" s="53" t="s">
        <v>4</v>
      </c>
      <c r="W285" s="70"/>
      <c r="X285" s="72"/>
      <c r="Y285" s="65"/>
      <c r="Z285" s="58"/>
    </row>
    <row r="286" spans="1:26" ht="15.75" customHeight="1" x14ac:dyDescent="0.2">
      <c r="A286" s="59" t="s">
        <v>4</v>
      </c>
      <c r="B286" s="60">
        <v>136</v>
      </c>
      <c r="C286" s="60">
        <v>35152</v>
      </c>
      <c r="D286" s="62" t="s">
        <v>409</v>
      </c>
      <c r="E286" s="66" t="s">
        <v>84</v>
      </c>
      <c r="F286" s="66" t="s">
        <v>4</v>
      </c>
      <c r="G286" s="66" t="s">
        <v>47</v>
      </c>
      <c r="H286" s="67" t="s">
        <v>331</v>
      </c>
      <c r="I286" s="67" t="s">
        <v>410</v>
      </c>
      <c r="J286" s="67" t="s">
        <v>88</v>
      </c>
      <c r="K286" s="55" t="s">
        <v>4</v>
      </c>
      <c r="L286" s="52" t="s">
        <v>358</v>
      </c>
      <c r="M286" s="52" t="s">
        <v>333</v>
      </c>
      <c r="N286" s="52" t="s">
        <v>334</v>
      </c>
      <c r="O286" s="52" t="s">
        <v>335</v>
      </c>
      <c r="P286" s="55" t="s">
        <v>4</v>
      </c>
      <c r="Q286" s="55" t="s">
        <v>4</v>
      </c>
      <c r="R286" s="55" t="s">
        <v>4</v>
      </c>
      <c r="S286" s="55" t="s">
        <v>4</v>
      </c>
      <c r="T286" s="55" t="s">
        <v>4</v>
      </c>
      <c r="U286" s="55" t="s">
        <v>4</v>
      </c>
      <c r="V286" s="55" t="s">
        <v>4</v>
      </c>
      <c r="W286" s="69">
        <v>500</v>
      </c>
      <c r="X286" s="71">
        <f>SUM(L287:V287)</f>
        <v>0</v>
      </c>
      <c r="Y286" s="64">
        <f>SUM(L287:V287)*W286</f>
        <v>0</v>
      </c>
      <c r="Z286" s="57" t="s">
        <v>411</v>
      </c>
    </row>
    <row r="287" spans="1:26" ht="86.25" customHeight="1" thickBot="1" x14ac:dyDescent="0.25">
      <c r="A287" s="59"/>
      <c r="B287" s="61"/>
      <c r="C287" s="61"/>
      <c r="D287" s="63"/>
      <c r="E287" s="63"/>
      <c r="F287" s="63"/>
      <c r="G287" s="63"/>
      <c r="H287" s="68"/>
      <c r="I287" s="68"/>
      <c r="J287" s="68"/>
      <c r="K287" s="53" t="s">
        <v>4</v>
      </c>
      <c r="L287" s="56" t="s">
        <v>58</v>
      </c>
      <c r="M287" s="56" t="s">
        <v>58</v>
      </c>
      <c r="N287" s="56" t="s">
        <v>58</v>
      </c>
      <c r="O287" s="56" t="s">
        <v>58</v>
      </c>
      <c r="P287" s="53" t="s">
        <v>4</v>
      </c>
      <c r="Q287" s="53" t="s">
        <v>4</v>
      </c>
      <c r="R287" s="53" t="s">
        <v>4</v>
      </c>
      <c r="S287" s="53" t="s">
        <v>4</v>
      </c>
      <c r="T287" s="53" t="s">
        <v>4</v>
      </c>
      <c r="U287" s="53" t="s">
        <v>4</v>
      </c>
      <c r="V287" s="53" t="s">
        <v>4</v>
      </c>
      <c r="W287" s="70"/>
      <c r="X287" s="72"/>
      <c r="Y287" s="65"/>
      <c r="Z287" s="58"/>
    </row>
    <row r="288" spans="1:26" ht="15.75" customHeight="1" x14ac:dyDescent="0.2">
      <c r="A288" s="59" t="s">
        <v>4</v>
      </c>
      <c r="B288" s="60">
        <v>137</v>
      </c>
      <c r="C288" s="60">
        <v>35153</v>
      </c>
      <c r="D288" s="62" t="s">
        <v>412</v>
      </c>
      <c r="E288" s="66" t="s">
        <v>92</v>
      </c>
      <c r="F288" s="66" t="s">
        <v>4</v>
      </c>
      <c r="G288" s="66" t="s">
        <v>47</v>
      </c>
      <c r="H288" s="67" t="s">
        <v>331</v>
      </c>
      <c r="I288" s="67" t="s">
        <v>410</v>
      </c>
      <c r="J288" s="67" t="s">
        <v>88</v>
      </c>
      <c r="K288" s="55" t="s">
        <v>4</v>
      </c>
      <c r="L288" s="55" t="s">
        <v>4</v>
      </c>
      <c r="M288" s="55" t="s">
        <v>4</v>
      </c>
      <c r="N288" s="52" t="s">
        <v>334</v>
      </c>
      <c r="O288" s="52" t="s">
        <v>335</v>
      </c>
      <c r="P288" s="52" t="s">
        <v>340</v>
      </c>
      <c r="Q288" s="52" t="s">
        <v>343</v>
      </c>
      <c r="R288" s="55" t="s">
        <v>4</v>
      </c>
      <c r="S288" s="55" t="s">
        <v>4</v>
      </c>
      <c r="T288" s="55" t="s">
        <v>4</v>
      </c>
      <c r="U288" s="55" t="s">
        <v>4</v>
      </c>
      <c r="V288" s="55" t="s">
        <v>4</v>
      </c>
      <c r="W288" s="69">
        <v>700</v>
      </c>
      <c r="X288" s="71">
        <f>SUM(N289:V289)</f>
        <v>0</v>
      </c>
      <c r="Y288" s="64">
        <f>SUM(N289:V289)*W288</f>
        <v>0</v>
      </c>
      <c r="Z288" s="57" t="s">
        <v>413</v>
      </c>
    </row>
    <row r="289" spans="1:26" ht="86.25" customHeight="1" thickBot="1" x14ac:dyDescent="0.25">
      <c r="A289" s="59"/>
      <c r="B289" s="61"/>
      <c r="C289" s="61"/>
      <c r="D289" s="63"/>
      <c r="E289" s="63"/>
      <c r="F289" s="63"/>
      <c r="G289" s="63"/>
      <c r="H289" s="68"/>
      <c r="I289" s="68"/>
      <c r="J289" s="68"/>
      <c r="K289" s="53" t="s">
        <v>4</v>
      </c>
      <c r="L289" s="53" t="s">
        <v>4</v>
      </c>
      <c r="M289" s="53" t="s">
        <v>4</v>
      </c>
      <c r="N289" s="56" t="s">
        <v>58</v>
      </c>
      <c r="O289" s="56" t="s">
        <v>58</v>
      </c>
      <c r="P289" s="53" t="s">
        <v>4</v>
      </c>
      <c r="Q289" s="53" t="s">
        <v>4</v>
      </c>
      <c r="R289" s="53" t="s">
        <v>4</v>
      </c>
      <c r="S289" s="53" t="s">
        <v>4</v>
      </c>
      <c r="T289" s="53" t="s">
        <v>4</v>
      </c>
      <c r="U289" s="53" t="s">
        <v>4</v>
      </c>
      <c r="V289" s="53" t="s">
        <v>4</v>
      </c>
      <c r="W289" s="70"/>
      <c r="X289" s="72"/>
      <c r="Y289" s="65"/>
      <c r="Z289" s="58"/>
    </row>
    <row r="290" spans="1:26" ht="15.75" customHeight="1" x14ac:dyDescent="0.2">
      <c r="A290" s="59" t="s">
        <v>4</v>
      </c>
      <c r="B290" s="60">
        <v>138</v>
      </c>
      <c r="C290" s="60">
        <v>35154</v>
      </c>
      <c r="D290" s="62" t="s">
        <v>414</v>
      </c>
      <c r="E290" s="66" t="s">
        <v>92</v>
      </c>
      <c r="F290" s="66" t="s">
        <v>4</v>
      </c>
      <c r="G290" s="66" t="s">
        <v>47</v>
      </c>
      <c r="H290" s="67" t="s">
        <v>331</v>
      </c>
      <c r="I290" s="67" t="s">
        <v>410</v>
      </c>
      <c r="J290" s="67" t="s">
        <v>88</v>
      </c>
      <c r="K290" s="55" t="s">
        <v>4</v>
      </c>
      <c r="L290" s="55" t="s">
        <v>4</v>
      </c>
      <c r="M290" s="55" t="s">
        <v>4</v>
      </c>
      <c r="N290" s="52" t="s">
        <v>334</v>
      </c>
      <c r="O290" s="52" t="s">
        <v>335</v>
      </c>
      <c r="P290" s="52" t="s">
        <v>340</v>
      </c>
      <c r="Q290" s="55" t="s">
        <v>4</v>
      </c>
      <c r="R290" s="55" t="s">
        <v>4</v>
      </c>
      <c r="S290" s="55" t="s">
        <v>4</v>
      </c>
      <c r="T290" s="55" t="s">
        <v>4</v>
      </c>
      <c r="U290" s="55" t="s">
        <v>4</v>
      </c>
      <c r="V290" s="55" t="s">
        <v>4</v>
      </c>
      <c r="W290" s="69">
        <v>700</v>
      </c>
      <c r="X290" s="71">
        <f>SUM(N291:V291)</f>
        <v>0</v>
      </c>
      <c r="Y290" s="64">
        <f>SUM(N291:V291)*W290</f>
        <v>0</v>
      </c>
      <c r="Z290" s="57" t="s">
        <v>415</v>
      </c>
    </row>
    <row r="291" spans="1:26" ht="86.25" customHeight="1" thickBot="1" x14ac:dyDescent="0.25">
      <c r="A291" s="59"/>
      <c r="B291" s="61"/>
      <c r="C291" s="61"/>
      <c r="D291" s="63"/>
      <c r="E291" s="63"/>
      <c r="F291" s="63"/>
      <c r="G291" s="63"/>
      <c r="H291" s="68"/>
      <c r="I291" s="68"/>
      <c r="J291" s="68"/>
      <c r="K291" s="53" t="s">
        <v>4</v>
      </c>
      <c r="L291" s="53" t="s">
        <v>4</v>
      </c>
      <c r="M291" s="53" t="s">
        <v>4</v>
      </c>
      <c r="N291" s="56" t="s">
        <v>58</v>
      </c>
      <c r="O291" s="56" t="s">
        <v>58</v>
      </c>
      <c r="P291" s="53" t="s">
        <v>4</v>
      </c>
      <c r="Q291" s="53" t="s">
        <v>4</v>
      </c>
      <c r="R291" s="53" t="s">
        <v>4</v>
      </c>
      <c r="S291" s="53" t="s">
        <v>4</v>
      </c>
      <c r="T291" s="53" t="s">
        <v>4</v>
      </c>
      <c r="U291" s="53" t="s">
        <v>4</v>
      </c>
      <c r="V291" s="53" t="s">
        <v>4</v>
      </c>
      <c r="W291" s="70"/>
      <c r="X291" s="72"/>
      <c r="Y291" s="65"/>
      <c r="Z291" s="58"/>
    </row>
    <row r="292" spans="1:26" ht="15.75" customHeight="1" x14ac:dyDescent="0.2">
      <c r="A292" s="59" t="s">
        <v>4</v>
      </c>
      <c r="B292" s="60">
        <v>139</v>
      </c>
      <c r="C292" s="60">
        <v>35155</v>
      </c>
      <c r="D292" s="62" t="s">
        <v>416</v>
      </c>
      <c r="E292" s="66" t="s">
        <v>417</v>
      </c>
      <c r="F292" s="66" t="s">
        <v>4</v>
      </c>
      <c r="G292" s="66" t="s">
        <v>47</v>
      </c>
      <c r="H292" s="67" t="s">
        <v>331</v>
      </c>
      <c r="I292" s="67" t="s">
        <v>410</v>
      </c>
      <c r="J292" s="67" t="s">
        <v>88</v>
      </c>
      <c r="K292" s="55" t="s">
        <v>4</v>
      </c>
      <c r="L292" s="52" t="s">
        <v>358</v>
      </c>
      <c r="M292" s="52" t="s">
        <v>333</v>
      </c>
      <c r="N292" s="52" t="s">
        <v>334</v>
      </c>
      <c r="O292" s="52" t="s">
        <v>335</v>
      </c>
      <c r="P292" s="55" t="s">
        <v>4</v>
      </c>
      <c r="Q292" s="55" t="s">
        <v>4</v>
      </c>
      <c r="R292" s="55" t="s">
        <v>4</v>
      </c>
      <c r="S292" s="55" t="s">
        <v>4</v>
      </c>
      <c r="T292" s="55" t="s">
        <v>4</v>
      </c>
      <c r="U292" s="55" t="s">
        <v>4</v>
      </c>
      <c r="V292" s="55" t="s">
        <v>4</v>
      </c>
      <c r="W292" s="69">
        <v>950</v>
      </c>
      <c r="X292" s="71">
        <f>SUM(L293:V293)</f>
        <v>0</v>
      </c>
      <c r="Y292" s="64">
        <f>SUM(L293:V293)*W292</f>
        <v>0</v>
      </c>
      <c r="Z292" s="57" t="s">
        <v>418</v>
      </c>
    </row>
    <row r="293" spans="1:26" ht="86.25" customHeight="1" thickBot="1" x14ac:dyDescent="0.25">
      <c r="A293" s="59"/>
      <c r="B293" s="61"/>
      <c r="C293" s="61"/>
      <c r="D293" s="63"/>
      <c r="E293" s="63"/>
      <c r="F293" s="63"/>
      <c r="G293" s="63"/>
      <c r="H293" s="68"/>
      <c r="I293" s="68"/>
      <c r="J293" s="68"/>
      <c r="K293" s="53" t="s">
        <v>4</v>
      </c>
      <c r="L293" s="56" t="s">
        <v>58</v>
      </c>
      <c r="M293" s="56" t="s">
        <v>58</v>
      </c>
      <c r="N293" s="56" t="s">
        <v>58</v>
      </c>
      <c r="O293" s="56" t="s">
        <v>58</v>
      </c>
      <c r="P293" s="53" t="s">
        <v>4</v>
      </c>
      <c r="Q293" s="53" t="s">
        <v>4</v>
      </c>
      <c r="R293" s="53" t="s">
        <v>4</v>
      </c>
      <c r="S293" s="53" t="s">
        <v>4</v>
      </c>
      <c r="T293" s="53" t="s">
        <v>4</v>
      </c>
      <c r="U293" s="53" t="s">
        <v>4</v>
      </c>
      <c r="V293" s="53" t="s">
        <v>4</v>
      </c>
      <c r="W293" s="70"/>
      <c r="X293" s="72"/>
      <c r="Y293" s="65"/>
      <c r="Z293" s="58"/>
    </row>
    <row r="294" spans="1:26" ht="15.75" customHeight="1" x14ac:dyDescent="0.2">
      <c r="A294" s="59" t="s">
        <v>4</v>
      </c>
      <c r="B294" s="60">
        <v>140</v>
      </c>
      <c r="C294" s="60">
        <v>35156</v>
      </c>
      <c r="D294" s="62" t="s">
        <v>419</v>
      </c>
      <c r="E294" s="66" t="s">
        <v>100</v>
      </c>
      <c r="F294" s="66" t="s">
        <v>4</v>
      </c>
      <c r="G294" s="66" t="s">
        <v>47</v>
      </c>
      <c r="H294" s="67" t="s">
        <v>331</v>
      </c>
      <c r="I294" s="67" t="s">
        <v>410</v>
      </c>
      <c r="J294" s="67" t="s">
        <v>88</v>
      </c>
      <c r="K294" s="55" t="s">
        <v>4</v>
      </c>
      <c r="L294" s="55" t="s">
        <v>4</v>
      </c>
      <c r="M294" s="55" t="s">
        <v>4</v>
      </c>
      <c r="N294" s="52" t="s">
        <v>334</v>
      </c>
      <c r="O294" s="52" t="s">
        <v>335</v>
      </c>
      <c r="P294" s="52" t="s">
        <v>340</v>
      </c>
      <c r="Q294" s="55" t="s">
        <v>4</v>
      </c>
      <c r="R294" s="55" t="s">
        <v>4</v>
      </c>
      <c r="S294" s="55" t="s">
        <v>4</v>
      </c>
      <c r="T294" s="55" t="s">
        <v>4</v>
      </c>
      <c r="U294" s="55" t="s">
        <v>4</v>
      </c>
      <c r="V294" s="55" t="s">
        <v>4</v>
      </c>
      <c r="W294" s="69">
        <v>800</v>
      </c>
      <c r="X294" s="71">
        <f>SUM(N295:V295)</f>
        <v>0</v>
      </c>
      <c r="Y294" s="64">
        <f>SUM(N295:V295)*W294</f>
        <v>0</v>
      </c>
      <c r="Z294" s="57" t="s">
        <v>420</v>
      </c>
    </row>
    <row r="295" spans="1:26" ht="86.25" customHeight="1" thickBot="1" x14ac:dyDescent="0.25">
      <c r="A295" s="59"/>
      <c r="B295" s="61"/>
      <c r="C295" s="61"/>
      <c r="D295" s="63"/>
      <c r="E295" s="63"/>
      <c r="F295" s="63"/>
      <c r="G295" s="63"/>
      <c r="H295" s="68"/>
      <c r="I295" s="68"/>
      <c r="J295" s="68"/>
      <c r="K295" s="53" t="s">
        <v>4</v>
      </c>
      <c r="L295" s="53" t="s">
        <v>4</v>
      </c>
      <c r="M295" s="53" t="s">
        <v>4</v>
      </c>
      <c r="N295" s="56" t="s">
        <v>58</v>
      </c>
      <c r="O295" s="53" t="s">
        <v>4</v>
      </c>
      <c r="P295" s="53" t="s">
        <v>4</v>
      </c>
      <c r="Q295" s="53" t="s">
        <v>4</v>
      </c>
      <c r="R295" s="53" t="s">
        <v>4</v>
      </c>
      <c r="S295" s="53" t="s">
        <v>4</v>
      </c>
      <c r="T295" s="53" t="s">
        <v>4</v>
      </c>
      <c r="U295" s="53" t="s">
        <v>4</v>
      </c>
      <c r="V295" s="53" t="s">
        <v>4</v>
      </c>
      <c r="W295" s="70"/>
      <c r="X295" s="72"/>
      <c r="Y295" s="65"/>
      <c r="Z295" s="58"/>
    </row>
    <row r="296" spans="1:26" ht="15.75" customHeight="1" x14ac:dyDescent="0.2">
      <c r="A296" s="59" t="s">
        <v>4</v>
      </c>
      <c r="B296" s="60">
        <v>141</v>
      </c>
      <c r="C296" s="60">
        <v>35157</v>
      </c>
      <c r="D296" s="62" t="s">
        <v>421</v>
      </c>
      <c r="E296" s="66" t="s">
        <v>100</v>
      </c>
      <c r="F296" s="66" t="s">
        <v>4</v>
      </c>
      <c r="G296" s="66" t="s">
        <v>47</v>
      </c>
      <c r="H296" s="67" t="s">
        <v>331</v>
      </c>
      <c r="I296" s="67" t="s">
        <v>410</v>
      </c>
      <c r="J296" s="67" t="s">
        <v>88</v>
      </c>
      <c r="K296" s="55" t="s">
        <v>4</v>
      </c>
      <c r="L296" s="55" t="s">
        <v>4</v>
      </c>
      <c r="M296" s="52" t="s">
        <v>333</v>
      </c>
      <c r="N296" s="52" t="s">
        <v>334</v>
      </c>
      <c r="O296" s="52" t="s">
        <v>335</v>
      </c>
      <c r="P296" s="55" t="s">
        <v>4</v>
      </c>
      <c r="Q296" s="55" t="s">
        <v>4</v>
      </c>
      <c r="R296" s="55" t="s">
        <v>4</v>
      </c>
      <c r="S296" s="55" t="s">
        <v>4</v>
      </c>
      <c r="T296" s="55" t="s">
        <v>4</v>
      </c>
      <c r="U296" s="55" t="s">
        <v>4</v>
      </c>
      <c r="V296" s="55" t="s">
        <v>4</v>
      </c>
      <c r="W296" s="69">
        <v>800</v>
      </c>
      <c r="X296" s="71">
        <f>SUM(M297:V297)</f>
        <v>0</v>
      </c>
      <c r="Y296" s="64">
        <f>SUM(M297:V297)*W296</f>
        <v>0</v>
      </c>
      <c r="Z296" s="57" t="s">
        <v>422</v>
      </c>
    </row>
    <row r="297" spans="1:26" ht="86.25" customHeight="1" thickBot="1" x14ac:dyDescent="0.25">
      <c r="A297" s="59"/>
      <c r="B297" s="61"/>
      <c r="C297" s="61"/>
      <c r="D297" s="63"/>
      <c r="E297" s="63"/>
      <c r="F297" s="63"/>
      <c r="G297" s="63"/>
      <c r="H297" s="68"/>
      <c r="I297" s="68"/>
      <c r="J297" s="68"/>
      <c r="K297" s="53" t="s">
        <v>4</v>
      </c>
      <c r="L297" s="53" t="s">
        <v>4</v>
      </c>
      <c r="M297" s="56" t="s">
        <v>58</v>
      </c>
      <c r="N297" s="56" t="s">
        <v>58</v>
      </c>
      <c r="O297" s="56" t="s">
        <v>58</v>
      </c>
      <c r="P297" s="53" t="s">
        <v>4</v>
      </c>
      <c r="Q297" s="53" t="s">
        <v>4</v>
      </c>
      <c r="R297" s="53" t="s">
        <v>4</v>
      </c>
      <c r="S297" s="53" t="s">
        <v>4</v>
      </c>
      <c r="T297" s="53" t="s">
        <v>4</v>
      </c>
      <c r="U297" s="53" t="s">
        <v>4</v>
      </c>
      <c r="V297" s="53" t="s">
        <v>4</v>
      </c>
      <c r="W297" s="70"/>
      <c r="X297" s="72"/>
      <c r="Y297" s="65"/>
      <c r="Z297" s="58"/>
    </row>
    <row r="298" spans="1:26" ht="15.75" customHeight="1" x14ac:dyDescent="0.2">
      <c r="A298" s="59" t="s">
        <v>4</v>
      </c>
      <c r="B298" s="60">
        <v>142</v>
      </c>
      <c r="C298" s="60">
        <v>35158</v>
      </c>
      <c r="D298" s="62" t="s">
        <v>423</v>
      </c>
      <c r="E298" s="66" t="s">
        <v>397</v>
      </c>
      <c r="F298" s="66" t="s">
        <v>4</v>
      </c>
      <c r="G298" s="66" t="s">
        <v>47</v>
      </c>
      <c r="H298" s="67" t="s">
        <v>331</v>
      </c>
      <c r="I298" s="67" t="s">
        <v>410</v>
      </c>
      <c r="J298" s="67" t="s">
        <v>424</v>
      </c>
      <c r="K298" s="55" t="s">
        <v>4</v>
      </c>
      <c r="L298" s="55" t="s">
        <v>4</v>
      </c>
      <c r="M298" s="52" t="s">
        <v>333</v>
      </c>
      <c r="N298" s="52" t="s">
        <v>334</v>
      </c>
      <c r="O298" s="52" t="s">
        <v>335</v>
      </c>
      <c r="P298" s="52" t="s">
        <v>340</v>
      </c>
      <c r="Q298" s="55" t="s">
        <v>4</v>
      </c>
      <c r="R298" s="55" t="s">
        <v>4</v>
      </c>
      <c r="S298" s="55" t="s">
        <v>4</v>
      </c>
      <c r="T298" s="55" t="s">
        <v>4</v>
      </c>
      <c r="U298" s="55" t="s">
        <v>4</v>
      </c>
      <c r="V298" s="55" t="s">
        <v>4</v>
      </c>
      <c r="W298" s="69">
        <v>800</v>
      </c>
      <c r="X298" s="71">
        <f>SUM(M299:V299)</f>
        <v>0</v>
      </c>
      <c r="Y298" s="64">
        <f>SUM(M299:V299)*W298</f>
        <v>0</v>
      </c>
      <c r="Z298" s="57" t="s">
        <v>425</v>
      </c>
    </row>
    <row r="299" spans="1:26" ht="86.25" customHeight="1" thickBot="1" x14ac:dyDescent="0.25">
      <c r="A299" s="59"/>
      <c r="B299" s="61"/>
      <c r="C299" s="61"/>
      <c r="D299" s="63"/>
      <c r="E299" s="63"/>
      <c r="F299" s="63"/>
      <c r="G299" s="63"/>
      <c r="H299" s="68"/>
      <c r="I299" s="68"/>
      <c r="J299" s="68"/>
      <c r="K299" s="53" t="s">
        <v>4</v>
      </c>
      <c r="L299" s="53" t="s">
        <v>4</v>
      </c>
      <c r="M299" s="56" t="s">
        <v>58</v>
      </c>
      <c r="N299" s="56" t="s">
        <v>58</v>
      </c>
      <c r="O299" s="56" t="s">
        <v>58</v>
      </c>
      <c r="P299" s="56" t="s">
        <v>58</v>
      </c>
      <c r="Q299" s="53" t="s">
        <v>4</v>
      </c>
      <c r="R299" s="53" t="s">
        <v>4</v>
      </c>
      <c r="S299" s="53" t="s">
        <v>4</v>
      </c>
      <c r="T299" s="53" t="s">
        <v>4</v>
      </c>
      <c r="U299" s="53" t="s">
        <v>4</v>
      </c>
      <c r="V299" s="53" t="s">
        <v>4</v>
      </c>
      <c r="W299" s="70"/>
      <c r="X299" s="72"/>
      <c r="Y299" s="65"/>
      <c r="Z299" s="58"/>
    </row>
    <row r="300" spans="1:26" ht="15.75" customHeight="1" x14ac:dyDescent="0.2">
      <c r="A300" s="59" t="s">
        <v>4</v>
      </c>
      <c r="B300" s="60">
        <v>143</v>
      </c>
      <c r="C300" s="60">
        <v>35160</v>
      </c>
      <c r="D300" s="62" t="s">
        <v>426</v>
      </c>
      <c r="E300" s="66" t="s">
        <v>103</v>
      </c>
      <c r="F300" s="66" t="s">
        <v>4</v>
      </c>
      <c r="G300" s="66" t="s">
        <v>47</v>
      </c>
      <c r="H300" s="67" t="s">
        <v>331</v>
      </c>
      <c r="I300" s="67" t="s">
        <v>427</v>
      </c>
      <c r="J300" s="67" t="s">
        <v>88</v>
      </c>
      <c r="K300" s="55" t="s">
        <v>4</v>
      </c>
      <c r="L300" s="55" t="s">
        <v>4</v>
      </c>
      <c r="M300" s="52" t="s">
        <v>333</v>
      </c>
      <c r="N300" s="52" t="s">
        <v>334</v>
      </c>
      <c r="O300" s="52" t="s">
        <v>335</v>
      </c>
      <c r="P300" s="55" t="s">
        <v>4</v>
      </c>
      <c r="Q300" s="55" t="s">
        <v>4</v>
      </c>
      <c r="R300" s="55" t="s">
        <v>4</v>
      </c>
      <c r="S300" s="55" t="s">
        <v>4</v>
      </c>
      <c r="T300" s="55" t="s">
        <v>4</v>
      </c>
      <c r="U300" s="55" t="s">
        <v>4</v>
      </c>
      <c r="V300" s="55" t="s">
        <v>4</v>
      </c>
      <c r="W300" s="69">
        <v>400</v>
      </c>
      <c r="X300" s="71">
        <f>SUM(M301:V301)</f>
        <v>0</v>
      </c>
      <c r="Y300" s="64">
        <f>SUM(M301:V301)*W300</f>
        <v>0</v>
      </c>
      <c r="Z300" s="57" t="s">
        <v>428</v>
      </c>
    </row>
    <row r="301" spans="1:26" ht="86.25" customHeight="1" thickBot="1" x14ac:dyDescent="0.25">
      <c r="A301" s="59"/>
      <c r="B301" s="61"/>
      <c r="C301" s="61"/>
      <c r="D301" s="63"/>
      <c r="E301" s="63"/>
      <c r="F301" s="63"/>
      <c r="G301" s="63"/>
      <c r="H301" s="68"/>
      <c r="I301" s="68"/>
      <c r="J301" s="68"/>
      <c r="K301" s="53" t="s">
        <v>4</v>
      </c>
      <c r="L301" s="53" t="s">
        <v>4</v>
      </c>
      <c r="M301" s="56" t="s">
        <v>58</v>
      </c>
      <c r="N301" s="56" t="s">
        <v>58</v>
      </c>
      <c r="O301" s="56" t="s">
        <v>58</v>
      </c>
      <c r="P301" s="53" t="s">
        <v>4</v>
      </c>
      <c r="Q301" s="53" t="s">
        <v>4</v>
      </c>
      <c r="R301" s="53" t="s">
        <v>4</v>
      </c>
      <c r="S301" s="53" t="s">
        <v>4</v>
      </c>
      <c r="T301" s="53" t="s">
        <v>4</v>
      </c>
      <c r="U301" s="53" t="s">
        <v>4</v>
      </c>
      <c r="V301" s="53" t="s">
        <v>4</v>
      </c>
      <c r="W301" s="70"/>
      <c r="X301" s="72"/>
      <c r="Y301" s="65"/>
      <c r="Z301" s="58"/>
    </row>
    <row r="302" spans="1:26" ht="15.75" customHeight="1" x14ac:dyDescent="0.2">
      <c r="A302" s="59" t="s">
        <v>4</v>
      </c>
      <c r="B302" s="60">
        <v>144</v>
      </c>
      <c r="C302" s="60">
        <v>35161</v>
      </c>
      <c r="D302" s="62" t="s">
        <v>429</v>
      </c>
      <c r="E302" s="66" t="s">
        <v>109</v>
      </c>
      <c r="F302" s="66" t="s">
        <v>4</v>
      </c>
      <c r="G302" s="66" t="s">
        <v>47</v>
      </c>
      <c r="H302" s="67" t="s">
        <v>331</v>
      </c>
      <c r="I302" s="67" t="s">
        <v>427</v>
      </c>
      <c r="J302" s="67" t="s">
        <v>88</v>
      </c>
      <c r="K302" s="55" t="s">
        <v>4</v>
      </c>
      <c r="L302" s="55" t="s">
        <v>4</v>
      </c>
      <c r="M302" s="52" t="s">
        <v>333</v>
      </c>
      <c r="N302" s="52" t="s">
        <v>334</v>
      </c>
      <c r="O302" s="52" t="s">
        <v>335</v>
      </c>
      <c r="P302" s="55" t="s">
        <v>4</v>
      </c>
      <c r="Q302" s="55" t="s">
        <v>4</v>
      </c>
      <c r="R302" s="55" t="s">
        <v>4</v>
      </c>
      <c r="S302" s="55" t="s">
        <v>4</v>
      </c>
      <c r="T302" s="55" t="s">
        <v>4</v>
      </c>
      <c r="U302" s="55" t="s">
        <v>4</v>
      </c>
      <c r="V302" s="55" t="s">
        <v>4</v>
      </c>
      <c r="W302" s="69">
        <v>450</v>
      </c>
      <c r="X302" s="71">
        <f>SUM(M303:V303)</f>
        <v>0</v>
      </c>
      <c r="Y302" s="64">
        <f>SUM(M303:V303)*W302</f>
        <v>0</v>
      </c>
      <c r="Z302" s="57" t="s">
        <v>430</v>
      </c>
    </row>
    <row r="303" spans="1:26" ht="86.25" customHeight="1" thickBot="1" x14ac:dyDescent="0.25">
      <c r="A303" s="59"/>
      <c r="B303" s="61"/>
      <c r="C303" s="61"/>
      <c r="D303" s="63"/>
      <c r="E303" s="63"/>
      <c r="F303" s="63"/>
      <c r="G303" s="63"/>
      <c r="H303" s="68"/>
      <c r="I303" s="68"/>
      <c r="J303" s="68"/>
      <c r="K303" s="53" t="s">
        <v>4</v>
      </c>
      <c r="L303" s="53" t="s">
        <v>4</v>
      </c>
      <c r="M303" s="56" t="s">
        <v>58</v>
      </c>
      <c r="N303" s="53" t="s">
        <v>4</v>
      </c>
      <c r="O303" s="56" t="s">
        <v>58</v>
      </c>
      <c r="P303" s="53" t="s">
        <v>4</v>
      </c>
      <c r="Q303" s="53" t="s">
        <v>4</v>
      </c>
      <c r="R303" s="53" t="s">
        <v>4</v>
      </c>
      <c r="S303" s="53" t="s">
        <v>4</v>
      </c>
      <c r="T303" s="53" t="s">
        <v>4</v>
      </c>
      <c r="U303" s="53" t="s">
        <v>4</v>
      </c>
      <c r="V303" s="53" t="s">
        <v>4</v>
      </c>
      <c r="W303" s="70"/>
      <c r="X303" s="72"/>
      <c r="Y303" s="65"/>
      <c r="Z303" s="58"/>
    </row>
    <row r="304" spans="1:26" ht="15.75" customHeight="1" x14ac:dyDescent="0.2">
      <c r="A304" s="59" t="s">
        <v>4</v>
      </c>
      <c r="B304" s="60">
        <v>145</v>
      </c>
      <c r="C304" s="60">
        <v>35162</v>
      </c>
      <c r="D304" s="62" t="s">
        <v>431</v>
      </c>
      <c r="E304" s="66" t="s">
        <v>103</v>
      </c>
      <c r="F304" s="66" t="s">
        <v>4</v>
      </c>
      <c r="G304" s="66" t="s">
        <v>47</v>
      </c>
      <c r="H304" s="67" t="s">
        <v>331</v>
      </c>
      <c r="I304" s="67" t="s">
        <v>427</v>
      </c>
      <c r="J304" s="67" t="s">
        <v>88</v>
      </c>
      <c r="K304" s="55" t="s">
        <v>4</v>
      </c>
      <c r="L304" s="55" t="s">
        <v>4</v>
      </c>
      <c r="M304" s="52" t="s">
        <v>333</v>
      </c>
      <c r="N304" s="52" t="s">
        <v>334</v>
      </c>
      <c r="O304" s="52" t="s">
        <v>335</v>
      </c>
      <c r="P304" s="55" t="s">
        <v>4</v>
      </c>
      <c r="Q304" s="55" t="s">
        <v>4</v>
      </c>
      <c r="R304" s="55" t="s">
        <v>4</v>
      </c>
      <c r="S304" s="55" t="s">
        <v>4</v>
      </c>
      <c r="T304" s="55" t="s">
        <v>4</v>
      </c>
      <c r="U304" s="55" t="s">
        <v>4</v>
      </c>
      <c r="V304" s="55" t="s">
        <v>4</v>
      </c>
      <c r="W304" s="69">
        <v>400</v>
      </c>
      <c r="X304" s="71">
        <f>SUM(M305:V305)</f>
        <v>0</v>
      </c>
      <c r="Y304" s="64">
        <f>SUM(M305:V305)*W304</f>
        <v>0</v>
      </c>
      <c r="Z304" s="57" t="s">
        <v>432</v>
      </c>
    </row>
    <row r="305" spans="1:26" ht="86.25" customHeight="1" thickBot="1" x14ac:dyDescent="0.25">
      <c r="A305" s="59"/>
      <c r="B305" s="61"/>
      <c r="C305" s="61"/>
      <c r="D305" s="63"/>
      <c r="E305" s="63"/>
      <c r="F305" s="63"/>
      <c r="G305" s="63"/>
      <c r="H305" s="68"/>
      <c r="I305" s="68"/>
      <c r="J305" s="68"/>
      <c r="K305" s="53" t="s">
        <v>4</v>
      </c>
      <c r="L305" s="53" t="s">
        <v>4</v>
      </c>
      <c r="M305" s="56" t="s">
        <v>58</v>
      </c>
      <c r="N305" s="56" t="s">
        <v>58</v>
      </c>
      <c r="O305" s="56" t="s">
        <v>58</v>
      </c>
      <c r="P305" s="53" t="s">
        <v>4</v>
      </c>
      <c r="Q305" s="53" t="s">
        <v>4</v>
      </c>
      <c r="R305" s="53" t="s">
        <v>4</v>
      </c>
      <c r="S305" s="53" t="s">
        <v>4</v>
      </c>
      <c r="T305" s="53" t="s">
        <v>4</v>
      </c>
      <c r="U305" s="53" t="s">
        <v>4</v>
      </c>
      <c r="V305" s="53" t="s">
        <v>4</v>
      </c>
      <c r="W305" s="70"/>
      <c r="X305" s="72"/>
      <c r="Y305" s="65"/>
      <c r="Z305" s="58"/>
    </row>
    <row r="306" spans="1:26" ht="15.75" customHeight="1" x14ac:dyDescent="0.2">
      <c r="A306" s="59" t="s">
        <v>4</v>
      </c>
      <c r="B306" s="60">
        <v>146</v>
      </c>
      <c r="C306" s="60">
        <v>35163</v>
      </c>
      <c r="D306" s="62" t="s">
        <v>433</v>
      </c>
      <c r="E306" s="66" t="s">
        <v>109</v>
      </c>
      <c r="F306" s="66" t="s">
        <v>4</v>
      </c>
      <c r="G306" s="66" t="s">
        <v>47</v>
      </c>
      <c r="H306" s="67" t="s">
        <v>331</v>
      </c>
      <c r="I306" s="67" t="s">
        <v>427</v>
      </c>
      <c r="J306" s="67" t="s">
        <v>88</v>
      </c>
      <c r="K306" s="55" t="s">
        <v>4</v>
      </c>
      <c r="L306" s="55" t="s">
        <v>4</v>
      </c>
      <c r="M306" s="52" t="s">
        <v>333</v>
      </c>
      <c r="N306" s="52" t="s">
        <v>334</v>
      </c>
      <c r="O306" s="52" t="s">
        <v>335</v>
      </c>
      <c r="P306" s="55" t="s">
        <v>4</v>
      </c>
      <c r="Q306" s="55" t="s">
        <v>4</v>
      </c>
      <c r="R306" s="55" t="s">
        <v>4</v>
      </c>
      <c r="S306" s="55" t="s">
        <v>4</v>
      </c>
      <c r="T306" s="55" t="s">
        <v>4</v>
      </c>
      <c r="U306" s="55" t="s">
        <v>4</v>
      </c>
      <c r="V306" s="55" t="s">
        <v>4</v>
      </c>
      <c r="W306" s="69">
        <v>450</v>
      </c>
      <c r="X306" s="71">
        <f>SUM(M307:V307)</f>
        <v>0</v>
      </c>
      <c r="Y306" s="64">
        <f>SUM(M307:V307)*W306</f>
        <v>0</v>
      </c>
      <c r="Z306" s="57" t="s">
        <v>434</v>
      </c>
    </row>
    <row r="307" spans="1:26" ht="86.25" customHeight="1" thickBot="1" x14ac:dyDescent="0.25">
      <c r="A307" s="59"/>
      <c r="B307" s="61"/>
      <c r="C307" s="61"/>
      <c r="D307" s="63"/>
      <c r="E307" s="63"/>
      <c r="F307" s="63"/>
      <c r="G307" s="63"/>
      <c r="H307" s="68"/>
      <c r="I307" s="68"/>
      <c r="J307" s="68"/>
      <c r="K307" s="53" t="s">
        <v>4</v>
      </c>
      <c r="L307" s="53" t="s">
        <v>4</v>
      </c>
      <c r="M307" s="56" t="s">
        <v>58</v>
      </c>
      <c r="N307" s="56" t="s">
        <v>58</v>
      </c>
      <c r="O307" s="56" t="s">
        <v>58</v>
      </c>
      <c r="P307" s="53" t="s">
        <v>4</v>
      </c>
      <c r="Q307" s="53" t="s">
        <v>4</v>
      </c>
      <c r="R307" s="53" t="s">
        <v>4</v>
      </c>
      <c r="S307" s="53" t="s">
        <v>4</v>
      </c>
      <c r="T307" s="53" t="s">
        <v>4</v>
      </c>
      <c r="U307" s="53" t="s">
        <v>4</v>
      </c>
      <c r="V307" s="53" t="s">
        <v>4</v>
      </c>
      <c r="W307" s="70"/>
      <c r="X307" s="72"/>
      <c r="Y307" s="65"/>
      <c r="Z307" s="58"/>
    </row>
    <row r="308" spans="1:26" ht="15.75" customHeight="1" x14ac:dyDescent="0.2">
      <c r="A308" s="59" t="s">
        <v>4</v>
      </c>
      <c r="B308" s="60">
        <v>147</v>
      </c>
      <c r="C308" s="60">
        <v>35164</v>
      </c>
      <c r="D308" s="62" t="s">
        <v>435</v>
      </c>
      <c r="E308" s="66" t="s">
        <v>103</v>
      </c>
      <c r="F308" s="66" t="s">
        <v>4</v>
      </c>
      <c r="G308" s="66" t="s">
        <v>47</v>
      </c>
      <c r="H308" s="67" t="s">
        <v>331</v>
      </c>
      <c r="I308" s="67" t="s">
        <v>427</v>
      </c>
      <c r="J308" s="67" t="s">
        <v>88</v>
      </c>
      <c r="K308" s="55" t="s">
        <v>4</v>
      </c>
      <c r="L308" s="55" t="s">
        <v>4</v>
      </c>
      <c r="M308" s="55" t="s">
        <v>4</v>
      </c>
      <c r="N308" s="55" t="s">
        <v>4</v>
      </c>
      <c r="O308" s="52" t="s">
        <v>335</v>
      </c>
      <c r="P308" s="52" t="s">
        <v>340</v>
      </c>
      <c r="Q308" s="52" t="s">
        <v>343</v>
      </c>
      <c r="R308" s="55" t="s">
        <v>4</v>
      </c>
      <c r="S308" s="55" t="s">
        <v>4</v>
      </c>
      <c r="T308" s="55" t="s">
        <v>4</v>
      </c>
      <c r="U308" s="55" t="s">
        <v>4</v>
      </c>
      <c r="V308" s="55" t="s">
        <v>4</v>
      </c>
      <c r="W308" s="69">
        <v>400</v>
      </c>
      <c r="X308" s="71">
        <f>SUM(O309:V309)</f>
        <v>0</v>
      </c>
      <c r="Y308" s="64">
        <f>SUM(O309:V309)*W308</f>
        <v>0</v>
      </c>
      <c r="Z308" s="57" t="s">
        <v>436</v>
      </c>
    </row>
    <row r="309" spans="1:26" ht="86.25" customHeight="1" thickBot="1" x14ac:dyDescent="0.25">
      <c r="A309" s="59"/>
      <c r="B309" s="61"/>
      <c r="C309" s="61"/>
      <c r="D309" s="63"/>
      <c r="E309" s="63"/>
      <c r="F309" s="63"/>
      <c r="G309" s="63"/>
      <c r="H309" s="68"/>
      <c r="I309" s="68"/>
      <c r="J309" s="68"/>
      <c r="K309" s="53" t="s">
        <v>4</v>
      </c>
      <c r="L309" s="53" t="s">
        <v>4</v>
      </c>
      <c r="M309" s="53" t="s">
        <v>4</v>
      </c>
      <c r="N309" s="53" t="s">
        <v>4</v>
      </c>
      <c r="O309" s="56" t="s">
        <v>58</v>
      </c>
      <c r="P309" s="56" t="s">
        <v>58</v>
      </c>
      <c r="Q309" s="56" t="s">
        <v>58</v>
      </c>
      <c r="R309" s="53" t="s">
        <v>4</v>
      </c>
      <c r="S309" s="53" t="s">
        <v>4</v>
      </c>
      <c r="T309" s="53" t="s">
        <v>4</v>
      </c>
      <c r="U309" s="53" t="s">
        <v>4</v>
      </c>
      <c r="V309" s="53" t="s">
        <v>4</v>
      </c>
      <c r="W309" s="70"/>
      <c r="X309" s="72"/>
      <c r="Y309" s="65"/>
      <c r="Z309" s="58"/>
    </row>
    <row r="310" spans="1:26" ht="15.75" customHeight="1" x14ac:dyDescent="0.2">
      <c r="A310" s="59" t="s">
        <v>4</v>
      </c>
      <c r="B310" s="60">
        <v>148</v>
      </c>
      <c r="C310" s="60">
        <v>35166</v>
      </c>
      <c r="D310" s="62" t="s">
        <v>437</v>
      </c>
      <c r="E310" s="66" t="s">
        <v>109</v>
      </c>
      <c r="F310" s="66" t="s">
        <v>4</v>
      </c>
      <c r="G310" s="66" t="s">
        <v>47</v>
      </c>
      <c r="H310" s="67" t="s">
        <v>331</v>
      </c>
      <c r="I310" s="67" t="s">
        <v>427</v>
      </c>
      <c r="J310" s="67" t="s">
        <v>88</v>
      </c>
      <c r="K310" s="55" t="s">
        <v>4</v>
      </c>
      <c r="L310" s="55" t="s">
        <v>4</v>
      </c>
      <c r="M310" s="55" t="s">
        <v>4</v>
      </c>
      <c r="N310" s="55" t="s">
        <v>4</v>
      </c>
      <c r="O310" s="52" t="s">
        <v>335</v>
      </c>
      <c r="P310" s="52" t="s">
        <v>340</v>
      </c>
      <c r="Q310" s="52" t="s">
        <v>343</v>
      </c>
      <c r="R310" s="55" t="s">
        <v>4</v>
      </c>
      <c r="S310" s="55" t="s">
        <v>4</v>
      </c>
      <c r="T310" s="55" t="s">
        <v>4</v>
      </c>
      <c r="U310" s="55" t="s">
        <v>4</v>
      </c>
      <c r="V310" s="55" t="s">
        <v>4</v>
      </c>
      <c r="W310" s="69">
        <v>450</v>
      </c>
      <c r="X310" s="71">
        <f>SUM(O311:V311)</f>
        <v>0</v>
      </c>
      <c r="Y310" s="64">
        <f>SUM(O311:V311)*W310</f>
        <v>0</v>
      </c>
      <c r="Z310" s="57" t="s">
        <v>438</v>
      </c>
    </row>
    <row r="311" spans="1:26" ht="86.25" customHeight="1" thickBot="1" x14ac:dyDescent="0.25">
      <c r="A311" s="59"/>
      <c r="B311" s="61"/>
      <c r="C311" s="61"/>
      <c r="D311" s="63"/>
      <c r="E311" s="63"/>
      <c r="F311" s="63"/>
      <c r="G311" s="63"/>
      <c r="H311" s="68"/>
      <c r="I311" s="68"/>
      <c r="J311" s="68"/>
      <c r="K311" s="53" t="s">
        <v>4</v>
      </c>
      <c r="L311" s="53" t="s">
        <v>4</v>
      </c>
      <c r="M311" s="53" t="s">
        <v>4</v>
      </c>
      <c r="N311" s="53" t="s">
        <v>4</v>
      </c>
      <c r="O311" s="56" t="s">
        <v>58</v>
      </c>
      <c r="P311" s="56" t="s">
        <v>58</v>
      </c>
      <c r="Q311" s="56" t="s">
        <v>58</v>
      </c>
      <c r="R311" s="53" t="s">
        <v>4</v>
      </c>
      <c r="S311" s="53" t="s">
        <v>4</v>
      </c>
      <c r="T311" s="53" t="s">
        <v>4</v>
      </c>
      <c r="U311" s="53" t="s">
        <v>4</v>
      </c>
      <c r="V311" s="53" t="s">
        <v>4</v>
      </c>
      <c r="W311" s="70"/>
      <c r="X311" s="72"/>
      <c r="Y311" s="65"/>
      <c r="Z311" s="58"/>
    </row>
    <row r="312" spans="1:26" ht="15.75" customHeight="1" x14ac:dyDescent="0.2">
      <c r="A312" s="59" t="s">
        <v>4</v>
      </c>
      <c r="B312" s="60">
        <v>149</v>
      </c>
      <c r="C312" s="60">
        <v>35169</v>
      </c>
      <c r="D312" s="62" t="s">
        <v>439</v>
      </c>
      <c r="E312" s="66" t="s">
        <v>103</v>
      </c>
      <c r="F312" s="66" t="s">
        <v>4</v>
      </c>
      <c r="G312" s="66" t="s">
        <v>47</v>
      </c>
      <c r="H312" s="67" t="s">
        <v>331</v>
      </c>
      <c r="I312" s="67" t="s">
        <v>440</v>
      </c>
      <c r="J312" s="67" t="s">
        <v>88</v>
      </c>
      <c r="K312" s="55" t="s">
        <v>4</v>
      </c>
      <c r="L312" s="52" t="s">
        <v>358</v>
      </c>
      <c r="M312" s="52" t="s">
        <v>333</v>
      </c>
      <c r="N312" s="52" t="s">
        <v>334</v>
      </c>
      <c r="O312" s="52" t="s">
        <v>335</v>
      </c>
      <c r="P312" s="55" t="s">
        <v>4</v>
      </c>
      <c r="Q312" s="55" t="s">
        <v>4</v>
      </c>
      <c r="R312" s="55" t="s">
        <v>4</v>
      </c>
      <c r="S312" s="55" t="s">
        <v>4</v>
      </c>
      <c r="T312" s="55" t="s">
        <v>4</v>
      </c>
      <c r="U312" s="55" t="s">
        <v>4</v>
      </c>
      <c r="V312" s="55" t="s">
        <v>4</v>
      </c>
      <c r="W312" s="69">
        <v>400</v>
      </c>
      <c r="X312" s="71">
        <f>SUM(L313:V313)</f>
        <v>0</v>
      </c>
      <c r="Y312" s="64">
        <f>SUM(L313:V313)*W312</f>
        <v>0</v>
      </c>
      <c r="Z312" s="57" t="s">
        <v>441</v>
      </c>
    </row>
    <row r="313" spans="1:26" ht="86.25" customHeight="1" thickBot="1" x14ac:dyDescent="0.25">
      <c r="A313" s="59"/>
      <c r="B313" s="61"/>
      <c r="C313" s="61"/>
      <c r="D313" s="63"/>
      <c r="E313" s="63"/>
      <c r="F313" s="63"/>
      <c r="G313" s="63"/>
      <c r="H313" s="68"/>
      <c r="I313" s="68"/>
      <c r="J313" s="68"/>
      <c r="K313" s="53" t="s">
        <v>4</v>
      </c>
      <c r="L313" s="56" t="s">
        <v>58</v>
      </c>
      <c r="M313" s="56" t="s">
        <v>58</v>
      </c>
      <c r="N313" s="53" t="s">
        <v>4</v>
      </c>
      <c r="O313" s="56" t="s">
        <v>58</v>
      </c>
      <c r="P313" s="53" t="s">
        <v>4</v>
      </c>
      <c r="Q313" s="53" t="s">
        <v>4</v>
      </c>
      <c r="R313" s="53" t="s">
        <v>4</v>
      </c>
      <c r="S313" s="53" t="s">
        <v>4</v>
      </c>
      <c r="T313" s="53" t="s">
        <v>4</v>
      </c>
      <c r="U313" s="53" t="s">
        <v>4</v>
      </c>
      <c r="V313" s="53" t="s">
        <v>4</v>
      </c>
      <c r="W313" s="70"/>
      <c r="X313" s="72"/>
      <c r="Y313" s="65"/>
      <c r="Z313" s="58"/>
    </row>
    <row r="314" spans="1:26" ht="15.75" customHeight="1" x14ac:dyDescent="0.2">
      <c r="A314" s="59" t="s">
        <v>4</v>
      </c>
      <c r="B314" s="60">
        <v>150</v>
      </c>
      <c r="C314" s="60">
        <v>35170</v>
      </c>
      <c r="D314" s="62" t="s">
        <v>442</v>
      </c>
      <c r="E314" s="66" t="s">
        <v>103</v>
      </c>
      <c r="F314" s="66" t="s">
        <v>4</v>
      </c>
      <c r="G314" s="66" t="s">
        <v>47</v>
      </c>
      <c r="H314" s="67" t="s">
        <v>331</v>
      </c>
      <c r="I314" s="67" t="s">
        <v>440</v>
      </c>
      <c r="J314" s="67" t="s">
        <v>88</v>
      </c>
      <c r="K314" s="55" t="s">
        <v>4</v>
      </c>
      <c r="L314" s="52" t="s">
        <v>358</v>
      </c>
      <c r="M314" s="52" t="s">
        <v>333</v>
      </c>
      <c r="N314" s="52" t="s">
        <v>334</v>
      </c>
      <c r="O314" s="52" t="s">
        <v>335</v>
      </c>
      <c r="P314" s="55" t="s">
        <v>4</v>
      </c>
      <c r="Q314" s="55" t="s">
        <v>4</v>
      </c>
      <c r="R314" s="55" t="s">
        <v>4</v>
      </c>
      <c r="S314" s="55" t="s">
        <v>4</v>
      </c>
      <c r="T314" s="55" t="s">
        <v>4</v>
      </c>
      <c r="U314" s="55" t="s">
        <v>4</v>
      </c>
      <c r="V314" s="55" t="s">
        <v>4</v>
      </c>
      <c r="W314" s="69">
        <v>400</v>
      </c>
      <c r="X314" s="71">
        <f>SUM(L315:V315)</f>
        <v>0</v>
      </c>
      <c r="Y314" s="64">
        <f>SUM(L315:V315)*W314</f>
        <v>0</v>
      </c>
      <c r="Z314" s="57" t="s">
        <v>443</v>
      </c>
    </row>
    <row r="315" spans="1:26" ht="86.25" customHeight="1" thickBot="1" x14ac:dyDescent="0.25">
      <c r="A315" s="59"/>
      <c r="B315" s="61"/>
      <c r="C315" s="61"/>
      <c r="D315" s="63"/>
      <c r="E315" s="63"/>
      <c r="F315" s="63"/>
      <c r="G315" s="63"/>
      <c r="H315" s="68"/>
      <c r="I315" s="68"/>
      <c r="J315" s="68"/>
      <c r="K315" s="53" t="s">
        <v>4</v>
      </c>
      <c r="L315" s="56" t="s">
        <v>58</v>
      </c>
      <c r="M315" s="56" t="s">
        <v>58</v>
      </c>
      <c r="N315" s="56" t="s">
        <v>58</v>
      </c>
      <c r="O315" s="56" t="s">
        <v>58</v>
      </c>
      <c r="P315" s="53" t="s">
        <v>4</v>
      </c>
      <c r="Q315" s="53" t="s">
        <v>4</v>
      </c>
      <c r="R315" s="53" t="s">
        <v>4</v>
      </c>
      <c r="S315" s="53" t="s">
        <v>4</v>
      </c>
      <c r="T315" s="53" t="s">
        <v>4</v>
      </c>
      <c r="U315" s="53" t="s">
        <v>4</v>
      </c>
      <c r="V315" s="53" t="s">
        <v>4</v>
      </c>
      <c r="W315" s="70"/>
      <c r="X315" s="72"/>
      <c r="Y315" s="65"/>
      <c r="Z315" s="58"/>
    </row>
    <row r="316" spans="1:26" ht="15.75" customHeight="1" x14ac:dyDescent="0.2">
      <c r="A316" s="59" t="s">
        <v>4</v>
      </c>
      <c r="B316" s="60">
        <v>151</v>
      </c>
      <c r="C316" s="60">
        <v>35172</v>
      </c>
      <c r="D316" s="62" t="s">
        <v>444</v>
      </c>
      <c r="E316" s="66" t="s">
        <v>109</v>
      </c>
      <c r="F316" s="66" t="s">
        <v>4</v>
      </c>
      <c r="G316" s="66" t="s">
        <v>47</v>
      </c>
      <c r="H316" s="67" t="s">
        <v>331</v>
      </c>
      <c r="I316" s="67" t="s">
        <v>440</v>
      </c>
      <c r="J316" s="67" t="s">
        <v>88</v>
      </c>
      <c r="K316" s="55" t="s">
        <v>4</v>
      </c>
      <c r="L316" s="52" t="s">
        <v>358</v>
      </c>
      <c r="M316" s="52" t="s">
        <v>333</v>
      </c>
      <c r="N316" s="52" t="s">
        <v>334</v>
      </c>
      <c r="O316" s="52" t="s">
        <v>335</v>
      </c>
      <c r="P316" s="55" t="s">
        <v>4</v>
      </c>
      <c r="Q316" s="55" t="s">
        <v>4</v>
      </c>
      <c r="R316" s="55" t="s">
        <v>4</v>
      </c>
      <c r="S316" s="55" t="s">
        <v>4</v>
      </c>
      <c r="T316" s="55" t="s">
        <v>4</v>
      </c>
      <c r="U316" s="55" t="s">
        <v>4</v>
      </c>
      <c r="V316" s="55" t="s">
        <v>4</v>
      </c>
      <c r="W316" s="69">
        <v>450</v>
      </c>
      <c r="X316" s="71">
        <f>SUM(L317:V317)</f>
        <v>0</v>
      </c>
      <c r="Y316" s="64">
        <f>SUM(L317:V317)*W316</f>
        <v>0</v>
      </c>
      <c r="Z316" s="57" t="s">
        <v>445</v>
      </c>
    </row>
    <row r="317" spans="1:26" ht="86.25" customHeight="1" thickBot="1" x14ac:dyDescent="0.25">
      <c r="A317" s="59"/>
      <c r="B317" s="61"/>
      <c r="C317" s="61"/>
      <c r="D317" s="63"/>
      <c r="E317" s="63"/>
      <c r="F317" s="63"/>
      <c r="G317" s="63"/>
      <c r="H317" s="68"/>
      <c r="I317" s="68"/>
      <c r="J317" s="68"/>
      <c r="K317" s="53" t="s">
        <v>4</v>
      </c>
      <c r="L317" s="56" t="s">
        <v>58</v>
      </c>
      <c r="M317" s="53" t="s">
        <v>4</v>
      </c>
      <c r="N317" s="53" t="s">
        <v>4</v>
      </c>
      <c r="O317" s="53" t="s">
        <v>4</v>
      </c>
      <c r="P317" s="53" t="s">
        <v>4</v>
      </c>
      <c r="Q317" s="53" t="s">
        <v>4</v>
      </c>
      <c r="R317" s="53" t="s">
        <v>4</v>
      </c>
      <c r="S317" s="53" t="s">
        <v>4</v>
      </c>
      <c r="T317" s="53" t="s">
        <v>4</v>
      </c>
      <c r="U317" s="53" t="s">
        <v>4</v>
      </c>
      <c r="V317" s="53" t="s">
        <v>4</v>
      </c>
      <c r="W317" s="70"/>
      <c r="X317" s="72"/>
      <c r="Y317" s="65"/>
      <c r="Z317" s="58"/>
    </row>
    <row r="318" spans="1:26" ht="15.75" customHeight="1" x14ac:dyDescent="0.2">
      <c r="A318" s="59" t="s">
        <v>4</v>
      </c>
      <c r="B318" s="60">
        <v>152</v>
      </c>
      <c r="C318" s="60">
        <v>35178</v>
      </c>
      <c r="D318" s="62" t="s">
        <v>446</v>
      </c>
      <c r="E318" s="66" t="s">
        <v>60</v>
      </c>
      <c r="F318" s="66" t="s">
        <v>4</v>
      </c>
      <c r="G318" s="66" t="s">
        <v>47</v>
      </c>
      <c r="H318" s="67" t="s">
        <v>331</v>
      </c>
      <c r="I318" s="67" t="s">
        <v>447</v>
      </c>
      <c r="J318" s="67" t="s">
        <v>258</v>
      </c>
      <c r="K318" s="55" t="s">
        <v>4</v>
      </c>
      <c r="L318" s="55" t="s">
        <v>4</v>
      </c>
      <c r="M318" s="55" t="s">
        <v>4</v>
      </c>
      <c r="N318" s="55" t="s">
        <v>4</v>
      </c>
      <c r="O318" s="55" t="s">
        <v>4</v>
      </c>
      <c r="P318" s="55" t="s">
        <v>4</v>
      </c>
      <c r="Q318" s="55" t="s">
        <v>4</v>
      </c>
      <c r="R318" s="55" t="s">
        <v>4</v>
      </c>
      <c r="S318" s="55" t="s">
        <v>4</v>
      </c>
      <c r="T318" s="52" t="s">
        <v>378</v>
      </c>
      <c r="U318" s="52" t="s">
        <v>379</v>
      </c>
      <c r="V318" s="52" t="s">
        <v>380</v>
      </c>
      <c r="W318" s="69">
        <v>700</v>
      </c>
      <c r="X318" s="71">
        <f>SUM(T319:V319)</f>
        <v>0</v>
      </c>
      <c r="Y318" s="64">
        <f>SUM(T319:V319)*W318</f>
        <v>0</v>
      </c>
      <c r="Z318" s="57" t="s">
        <v>448</v>
      </c>
    </row>
    <row r="319" spans="1:26" ht="86.25" customHeight="1" thickBot="1" x14ac:dyDescent="0.25">
      <c r="A319" s="59"/>
      <c r="B319" s="61"/>
      <c r="C319" s="61"/>
      <c r="D319" s="63"/>
      <c r="E319" s="63"/>
      <c r="F319" s="63"/>
      <c r="G319" s="63"/>
      <c r="H319" s="68"/>
      <c r="I319" s="68"/>
      <c r="J319" s="68"/>
      <c r="K319" s="53" t="s">
        <v>4</v>
      </c>
      <c r="L319" s="53" t="s">
        <v>4</v>
      </c>
      <c r="M319" s="53" t="s">
        <v>4</v>
      </c>
      <c r="N319" s="53" t="s">
        <v>4</v>
      </c>
      <c r="O319" s="53" t="s">
        <v>4</v>
      </c>
      <c r="P319" s="53" t="s">
        <v>4</v>
      </c>
      <c r="Q319" s="53" t="s">
        <v>4</v>
      </c>
      <c r="R319" s="53" t="s">
        <v>4</v>
      </c>
      <c r="S319" s="53" t="s">
        <v>4</v>
      </c>
      <c r="T319" s="56" t="s">
        <v>58</v>
      </c>
      <c r="U319" s="56" t="s">
        <v>58</v>
      </c>
      <c r="V319" s="56" t="s">
        <v>58</v>
      </c>
      <c r="W319" s="70"/>
      <c r="X319" s="72"/>
      <c r="Y319" s="65"/>
      <c r="Z319" s="58"/>
    </row>
    <row r="320" spans="1:26" ht="15.75" customHeight="1" x14ac:dyDescent="0.2">
      <c r="A320" s="59" t="s">
        <v>4</v>
      </c>
      <c r="B320" s="60">
        <v>153</v>
      </c>
      <c r="C320" s="60">
        <v>35179</v>
      </c>
      <c r="D320" s="62" t="s">
        <v>449</v>
      </c>
      <c r="E320" s="66" t="s">
        <v>60</v>
      </c>
      <c r="F320" s="66" t="s">
        <v>4</v>
      </c>
      <c r="G320" s="66" t="s">
        <v>47</v>
      </c>
      <c r="H320" s="67" t="s">
        <v>331</v>
      </c>
      <c r="I320" s="67" t="s">
        <v>447</v>
      </c>
      <c r="J320" s="67" t="s">
        <v>258</v>
      </c>
      <c r="K320" s="55" t="s">
        <v>4</v>
      </c>
      <c r="L320" s="55" t="s">
        <v>4</v>
      </c>
      <c r="M320" s="55" t="s">
        <v>4</v>
      </c>
      <c r="N320" s="55" t="s">
        <v>4</v>
      </c>
      <c r="O320" s="55" t="s">
        <v>4</v>
      </c>
      <c r="P320" s="55" t="s">
        <v>4</v>
      </c>
      <c r="Q320" s="55" t="s">
        <v>4</v>
      </c>
      <c r="R320" s="55" t="s">
        <v>4</v>
      </c>
      <c r="S320" s="55" t="s">
        <v>4</v>
      </c>
      <c r="T320" s="52" t="s">
        <v>378</v>
      </c>
      <c r="U320" s="52" t="s">
        <v>379</v>
      </c>
      <c r="V320" s="52" t="s">
        <v>380</v>
      </c>
      <c r="W320" s="69">
        <v>700</v>
      </c>
      <c r="X320" s="71">
        <f>SUM(T321:V321)</f>
        <v>0</v>
      </c>
      <c r="Y320" s="64">
        <f>SUM(T321:V321)*W320</f>
        <v>0</v>
      </c>
      <c r="Z320" s="57" t="s">
        <v>450</v>
      </c>
    </row>
    <row r="321" spans="1:26" ht="86.25" customHeight="1" thickBot="1" x14ac:dyDescent="0.25">
      <c r="A321" s="59"/>
      <c r="B321" s="61"/>
      <c r="C321" s="61"/>
      <c r="D321" s="63"/>
      <c r="E321" s="63"/>
      <c r="F321" s="63"/>
      <c r="G321" s="63"/>
      <c r="H321" s="68"/>
      <c r="I321" s="68"/>
      <c r="J321" s="68"/>
      <c r="K321" s="53" t="s">
        <v>4</v>
      </c>
      <c r="L321" s="53" t="s">
        <v>4</v>
      </c>
      <c r="M321" s="53" t="s">
        <v>4</v>
      </c>
      <c r="N321" s="53" t="s">
        <v>4</v>
      </c>
      <c r="O321" s="53" t="s">
        <v>4</v>
      </c>
      <c r="P321" s="53" t="s">
        <v>4</v>
      </c>
      <c r="Q321" s="53" t="s">
        <v>4</v>
      </c>
      <c r="R321" s="53" t="s">
        <v>4</v>
      </c>
      <c r="S321" s="53" t="s">
        <v>4</v>
      </c>
      <c r="T321" s="56" t="s">
        <v>58</v>
      </c>
      <c r="U321" s="53" t="s">
        <v>4</v>
      </c>
      <c r="V321" s="56" t="s">
        <v>58</v>
      </c>
      <c r="W321" s="70"/>
      <c r="X321" s="72"/>
      <c r="Y321" s="65"/>
      <c r="Z321" s="58"/>
    </row>
    <row r="322" spans="1:26" ht="15.75" customHeight="1" x14ac:dyDescent="0.2">
      <c r="A322" s="59" t="s">
        <v>4</v>
      </c>
      <c r="B322" s="60">
        <v>154</v>
      </c>
      <c r="C322" s="60">
        <v>35180</v>
      </c>
      <c r="D322" s="62" t="s">
        <v>451</v>
      </c>
      <c r="E322" s="66" t="s">
        <v>60</v>
      </c>
      <c r="F322" s="66" t="s">
        <v>4</v>
      </c>
      <c r="G322" s="66" t="s">
        <v>47</v>
      </c>
      <c r="H322" s="67" t="s">
        <v>331</v>
      </c>
      <c r="I322" s="67" t="s">
        <v>447</v>
      </c>
      <c r="J322" s="67" t="s">
        <v>258</v>
      </c>
      <c r="K322" s="55" t="s">
        <v>4</v>
      </c>
      <c r="L322" s="55" t="s">
        <v>4</v>
      </c>
      <c r="M322" s="55" t="s">
        <v>4</v>
      </c>
      <c r="N322" s="55" t="s">
        <v>4</v>
      </c>
      <c r="O322" s="55" t="s">
        <v>4</v>
      </c>
      <c r="P322" s="55" t="s">
        <v>4</v>
      </c>
      <c r="Q322" s="55" t="s">
        <v>4</v>
      </c>
      <c r="R322" s="55" t="s">
        <v>4</v>
      </c>
      <c r="S322" s="55" t="s">
        <v>4</v>
      </c>
      <c r="T322" s="52" t="s">
        <v>378</v>
      </c>
      <c r="U322" s="52" t="s">
        <v>379</v>
      </c>
      <c r="V322" s="52" t="s">
        <v>380</v>
      </c>
      <c r="W322" s="69">
        <v>700</v>
      </c>
      <c r="X322" s="71">
        <f>SUM(T323:V323)</f>
        <v>0</v>
      </c>
      <c r="Y322" s="64">
        <f>SUM(T323:V323)*W322</f>
        <v>0</v>
      </c>
      <c r="Z322" s="57" t="s">
        <v>452</v>
      </c>
    </row>
    <row r="323" spans="1:26" ht="86.25" customHeight="1" thickBot="1" x14ac:dyDescent="0.25">
      <c r="A323" s="59"/>
      <c r="B323" s="61"/>
      <c r="C323" s="61"/>
      <c r="D323" s="63"/>
      <c r="E323" s="63"/>
      <c r="F323" s="63"/>
      <c r="G323" s="63"/>
      <c r="H323" s="68"/>
      <c r="I323" s="68"/>
      <c r="J323" s="68"/>
      <c r="K323" s="53" t="s">
        <v>4</v>
      </c>
      <c r="L323" s="53" t="s">
        <v>4</v>
      </c>
      <c r="M323" s="53" t="s">
        <v>4</v>
      </c>
      <c r="N323" s="53" t="s">
        <v>4</v>
      </c>
      <c r="O323" s="53" t="s">
        <v>4</v>
      </c>
      <c r="P323" s="53" t="s">
        <v>4</v>
      </c>
      <c r="Q323" s="53" t="s">
        <v>4</v>
      </c>
      <c r="R323" s="53" t="s">
        <v>4</v>
      </c>
      <c r="S323" s="53" t="s">
        <v>4</v>
      </c>
      <c r="T323" s="56" t="s">
        <v>58</v>
      </c>
      <c r="U323" s="56" t="s">
        <v>58</v>
      </c>
      <c r="V323" s="56" t="s">
        <v>58</v>
      </c>
      <c r="W323" s="70"/>
      <c r="X323" s="72"/>
      <c r="Y323" s="65"/>
      <c r="Z323" s="58"/>
    </row>
    <row r="324" spans="1:26" ht="15.75" customHeight="1" x14ac:dyDescent="0.2">
      <c r="A324" s="59" t="s">
        <v>4</v>
      </c>
      <c r="B324" s="60">
        <v>155</v>
      </c>
      <c r="C324" s="60">
        <v>35181</v>
      </c>
      <c r="D324" s="62" t="s">
        <v>453</v>
      </c>
      <c r="E324" s="66" t="s">
        <v>69</v>
      </c>
      <c r="F324" s="66" t="s">
        <v>4</v>
      </c>
      <c r="G324" s="66" t="s">
        <v>47</v>
      </c>
      <c r="H324" s="67" t="s">
        <v>331</v>
      </c>
      <c r="I324" s="67" t="s">
        <v>447</v>
      </c>
      <c r="J324" s="67" t="s">
        <v>258</v>
      </c>
      <c r="K324" s="55" t="s">
        <v>4</v>
      </c>
      <c r="L324" s="55" t="s">
        <v>4</v>
      </c>
      <c r="M324" s="55" t="s">
        <v>4</v>
      </c>
      <c r="N324" s="55" t="s">
        <v>4</v>
      </c>
      <c r="O324" s="55" t="s">
        <v>4</v>
      </c>
      <c r="P324" s="55" t="s">
        <v>4</v>
      </c>
      <c r="Q324" s="55" t="s">
        <v>4</v>
      </c>
      <c r="R324" s="55" t="s">
        <v>4</v>
      </c>
      <c r="S324" s="55" t="s">
        <v>4</v>
      </c>
      <c r="T324" s="52" t="s">
        <v>378</v>
      </c>
      <c r="U324" s="52" t="s">
        <v>379</v>
      </c>
      <c r="V324" s="52" t="s">
        <v>380</v>
      </c>
      <c r="W324" s="69">
        <v>800</v>
      </c>
      <c r="X324" s="71">
        <f>SUM(U325:V325)</f>
        <v>0</v>
      </c>
      <c r="Y324" s="64">
        <f>SUM(U325:V325)*W324</f>
        <v>0</v>
      </c>
      <c r="Z324" s="57" t="s">
        <v>454</v>
      </c>
    </row>
    <row r="325" spans="1:26" ht="86.25" customHeight="1" thickBot="1" x14ac:dyDescent="0.25">
      <c r="A325" s="59"/>
      <c r="B325" s="61"/>
      <c r="C325" s="61"/>
      <c r="D325" s="63"/>
      <c r="E325" s="63"/>
      <c r="F325" s="63"/>
      <c r="G325" s="63"/>
      <c r="H325" s="68"/>
      <c r="I325" s="68"/>
      <c r="J325" s="68"/>
      <c r="K325" s="53" t="s">
        <v>4</v>
      </c>
      <c r="L325" s="53" t="s">
        <v>4</v>
      </c>
      <c r="M325" s="53" t="s">
        <v>4</v>
      </c>
      <c r="N325" s="53" t="s">
        <v>4</v>
      </c>
      <c r="O325" s="53" t="s">
        <v>4</v>
      </c>
      <c r="P325" s="53" t="s">
        <v>4</v>
      </c>
      <c r="Q325" s="53" t="s">
        <v>4</v>
      </c>
      <c r="R325" s="53" t="s">
        <v>4</v>
      </c>
      <c r="S325" s="53" t="s">
        <v>4</v>
      </c>
      <c r="T325" s="53" t="s">
        <v>4</v>
      </c>
      <c r="U325" s="56" t="s">
        <v>58</v>
      </c>
      <c r="V325" s="56" t="s">
        <v>58</v>
      </c>
      <c r="W325" s="70"/>
      <c r="X325" s="72"/>
      <c r="Y325" s="65"/>
      <c r="Z325" s="58"/>
    </row>
    <row r="326" spans="1:26" ht="15.75" customHeight="1" x14ac:dyDescent="0.2">
      <c r="A326" s="59" t="s">
        <v>4</v>
      </c>
      <c r="B326" s="60">
        <v>156</v>
      </c>
      <c r="C326" s="60">
        <v>35182</v>
      </c>
      <c r="D326" s="62" t="s">
        <v>455</v>
      </c>
      <c r="E326" s="66" t="s">
        <v>60</v>
      </c>
      <c r="F326" s="66" t="s">
        <v>4</v>
      </c>
      <c r="G326" s="66" t="s">
        <v>47</v>
      </c>
      <c r="H326" s="67" t="s">
        <v>331</v>
      </c>
      <c r="I326" s="67" t="s">
        <v>447</v>
      </c>
      <c r="J326" s="67" t="s">
        <v>374</v>
      </c>
      <c r="K326" s="55" t="s">
        <v>4</v>
      </c>
      <c r="L326" s="55" t="s">
        <v>4</v>
      </c>
      <c r="M326" s="55" t="s">
        <v>4</v>
      </c>
      <c r="N326" s="55" t="s">
        <v>4</v>
      </c>
      <c r="O326" s="55" t="s">
        <v>4</v>
      </c>
      <c r="P326" s="55" t="s">
        <v>4</v>
      </c>
      <c r="Q326" s="55" t="s">
        <v>4</v>
      </c>
      <c r="R326" s="55" t="s">
        <v>4</v>
      </c>
      <c r="S326" s="55" t="s">
        <v>4</v>
      </c>
      <c r="T326" s="52" t="s">
        <v>378</v>
      </c>
      <c r="U326" s="52" t="s">
        <v>379</v>
      </c>
      <c r="V326" s="52" t="s">
        <v>380</v>
      </c>
      <c r="W326" s="69">
        <v>750</v>
      </c>
      <c r="X326" s="71">
        <f>SUM(T327:V327)</f>
        <v>0</v>
      </c>
      <c r="Y326" s="64">
        <f>SUM(T327:V327)*W326</f>
        <v>0</v>
      </c>
      <c r="Z326" s="57" t="s">
        <v>456</v>
      </c>
    </row>
    <row r="327" spans="1:26" ht="86.25" customHeight="1" thickBot="1" x14ac:dyDescent="0.25">
      <c r="A327" s="59"/>
      <c r="B327" s="61"/>
      <c r="C327" s="61"/>
      <c r="D327" s="63"/>
      <c r="E327" s="63"/>
      <c r="F327" s="63"/>
      <c r="G327" s="63"/>
      <c r="H327" s="68"/>
      <c r="I327" s="68"/>
      <c r="J327" s="68"/>
      <c r="K327" s="53" t="s">
        <v>4</v>
      </c>
      <c r="L327" s="53" t="s">
        <v>4</v>
      </c>
      <c r="M327" s="53" t="s">
        <v>4</v>
      </c>
      <c r="N327" s="53" t="s">
        <v>4</v>
      </c>
      <c r="O327" s="53" t="s">
        <v>4</v>
      </c>
      <c r="P327" s="53" t="s">
        <v>4</v>
      </c>
      <c r="Q327" s="53" t="s">
        <v>4</v>
      </c>
      <c r="R327" s="53" t="s">
        <v>4</v>
      </c>
      <c r="S327" s="53" t="s">
        <v>4</v>
      </c>
      <c r="T327" s="56" t="s">
        <v>58</v>
      </c>
      <c r="U327" s="56" t="s">
        <v>58</v>
      </c>
      <c r="V327" s="56" t="s">
        <v>58</v>
      </c>
      <c r="W327" s="70"/>
      <c r="X327" s="72"/>
      <c r="Y327" s="65"/>
      <c r="Z327" s="58"/>
    </row>
    <row r="328" spans="1:26" ht="15.75" customHeight="1" x14ac:dyDescent="0.2">
      <c r="A328" s="59" t="s">
        <v>4</v>
      </c>
      <c r="B328" s="60">
        <v>157</v>
      </c>
      <c r="C328" s="60">
        <v>35183</v>
      </c>
      <c r="D328" s="62" t="s">
        <v>457</v>
      </c>
      <c r="E328" s="66" t="s">
        <v>60</v>
      </c>
      <c r="F328" s="66" t="s">
        <v>4</v>
      </c>
      <c r="G328" s="66" t="s">
        <v>47</v>
      </c>
      <c r="H328" s="67" t="s">
        <v>331</v>
      </c>
      <c r="I328" s="67" t="s">
        <v>447</v>
      </c>
      <c r="J328" s="67" t="s">
        <v>258</v>
      </c>
      <c r="K328" s="55" t="s">
        <v>4</v>
      </c>
      <c r="L328" s="55" t="s">
        <v>4</v>
      </c>
      <c r="M328" s="55" t="s">
        <v>4</v>
      </c>
      <c r="N328" s="55" t="s">
        <v>4</v>
      </c>
      <c r="O328" s="55" t="s">
        <v>4</v>
      </c>
      <c r="P328" s="55" t="s">
        <v>4</v>
      </c>
      <c r="Q328" s="55" t="s">
        <v>4</v>
      </c>
      <c r="R328" s="55" t="s">
        <v>4</v>
      </c>
      <c r="S328" s="55" t="s">
        <v>4</v>
      </c>
      <c r="T328" s="52" t="s">
        <v>378</v>
      </c>
      <c r="U328" s="52" t="s">
        <v>379</v>
      </c>
      <c r="V328" s="52" t="s">
        <v>380</v>
      </c>
      <c r="W328" s="69">
        <v>850</v>
      </c>
      <c r="X328" s="71">
        <f>SUM(T329:V329)</f>
        <v>0</v>
      </c>
      <c r="Y328" s="64">
        <f>SUM(T329:V329)*W328</f>
        <v>0</v>
      </c>
      <c r="Z328" s="57" t="s">
        <v>458</v>
      </c>
    </row>
    <row r="329" spans="1:26" ht="86.25" customHeight="1" thickBot="1" x14ac:dyDescent="0.25">
      <c r="A329" s="59"/>
      <c r="B329" s="61"/>
      <c r="C329" s="61"/>
      <c r="D329" s="63"/>
      <c r="E329" s="63"/>
      <c r="F329" s="63"/>
      <c r="G329" s="63"/>
      <c r="H329" s="68"/>
      <c r="I329" s="68"/>
      <c r="J329" s="68"/>
      <c r="K329" s="53" t="s">
        <v>4</v>
      </c>
      <c r="L329" s="53" t="s">
        <v>4</v>
      </c>
      <c r="M329" s="53" t="s">
        <v>4</v>
      </c>
      <c r="N329" s="53" t="s">
        <v>4</v>
      </c>
      <c r="O329" s="53" t="s">
        <v>4</v>
      </c>
      <c r="P329" s="53" t="s">
        <v>4</v>
      </c>
      <c r="Q329" s="53" t="s">
        <v>4</v>
      </c>
      <c r="R329" s="53" t="s">
        <v>4</v>
      </c>
      <c r="S329" s="53" t="s">
        <v>4</v>
      </c>
      <c r="T329" s="56" t="s">
        <v>58</v>
      </c>
      <c r="U329" s="56" t="s">
        <v>58</v>
      </c>
      <c r="V329" s="56" t="s">
        <v>58</v>
      </c>
      <c r="W329" s="70"/>
      <c r="X329" s="72"/>
      <c r="Y329" s="65"/>
      <c r="Z329" s="58"/>
    </row>
    <row r="330" spans="1:26" ht="15.75" customHeight="1" x14ac:dyDescent="0.2">
      <c r="A330" s="59" t="s">
        <v>4</v>
      </c>
      <c r="B330" s="60">
        <v>158</v>
      </c>
      <c r="C330" s="60">
        <v>35184</v>
      </c>
      <c r="D330" s="62" t="s">
        <v>459</v>
      </c>
      <c r="E330" s="66" t="s">
        <v>76</v>
      </c>
      <c r="F330" s="66" t="s">
        <v>4</v>
      </c>
      <c r="G330" s="66" t="s">
        <v>47</v>
      </c>
      <c r="H330" s="67" t="s">
        <v>331</v>
      </c>
      <c r="I330" s="67" t="s">
        <v>447</v>
      </c>
      <c r="J330" s="67" t="s">
        <v>50</v>
      </c>
      <c r="K330" s="55" t="s">
        <v>4</v>
      </c>
      <c r="L330" s="55" t="s">
        <v>4</v>
      </c>
      <c r="M330" s="55" t="s">
        <v>4</v>
      </c>
      <c r="N330" s="55" t="s">
        <v>4</v>
      </c>
      <c r="O330" s="55" t="s">
        <v>4</v>
      </c>
      <c r="P330" s="55" t="s">
        <v>4</v>
      </c>
      <c r="Q330" s="55" t="s">
        <v>4</v>
      </c>
      <c r="R330" s="55" t="s">
        <v>4</v>
      </c>
      <c r="S330" s="55" t="s">
        <v>4</v>
      </c>
      <c r="T330" s="52" t="s">
        <v>378</v>
      </c>
      <c r="U330" s="52" t="s">
        <v>379</v>
      </c>
      <c r="V330" s="52" t="s">
        <v>380</v>
      </c>
      <c r="W330" s="69">
        <v>1100</v>
      </c>
      <c r="X330" s="71">
        <f>SUM(T331:V331)</f>
        <v>0</v>
      </c>
      <c r="Y330" s="64">
        <f>SUM(T331:V331)*W330</f>
        <v>0</v>
      </c>
      <c r="Z330" s="57" t="s">
        <v>460</v>
      </c>
    </row>
    <row r="331" spans="1:26" ht="86.25" customHeight="1" thickBot="1" x14ac:dyDescent="0.25">
      <c r="A331" s="59"/>
      <c r="B331" s="61"/>
      <c r="C331" s="61"/>
      <c r="D331" s="63"/>
      <c r="E331" s="63"/>
      <c r="F331" s="63"/>
      <c r="G331" s="63"/>
      <c r="H331" s="68"/>
      <c r="I331" s="68"/>
      <c r="J331" s="68"/>
      <c r="K331" s="53" t="s">
        <v>4</v>
      </c>
      <c r="L331" s="53" t="s">
        <v>4</v>
      </c>
      <c r="M331" s="53" t="s">
        <v>4</v>
      </c>
      <c r="N331" s="53" t="s">
        <v>4</v>
      </c>
      <c r="O331" s="53" t="s">
        <v>4</v>
      </c>
      <c r="P331" s="53" t="s">
        <v>4</v>
      </c>
      <c r="Q331" s="53" t="s">
        <v>4</v>
      </c>
      <c r="R331" s="53" t="s">
        <v>4</v>
      </c>
      <c r="S331" s="53" t="s">
        <v>4</v>
      </c>
      <c r="T331" s="56" t="s">
        <v>58</v>
      </c>
      <c r="U331" s="53" t="s">
        <v>4</v>
      </c>
      <c r="V331" s="53" t="s">
        <v>4</v>
      </c>
      <c r="W331" s="70"/>
      <c r="X331" s="72"/>
      <c r="Y331" s="65"/>
      <c r="Z331" s="58"/>
    </row>
    <row r="332" spans="1:26" ht="15.75" customHeight="1" x14ac:dyDescent="0.2">
      <c r="A332" s="59" t="s">
        <v>4</v>
      </c>
      <c r="B332" s="60">
        <v>159</v>
      </c>
      <c r="C332" s="60">
        <v>35185</v>
      </c>
      <c r="D332" s="62" t="s">
        <v>461</v>
      </c>
      <c r="E332" s="66" t="s">
        <v>60</v>
      </c>
      <c r="F332" s="66" t="s">
        <v>4</v>
      </c>
      <c r="G332" s="66" t="s">
        <v>47</v>
      </c>
      <c r="H332" s="67" t="s">
        <v>331</v>
      </c>
      <c r="I332" s="67" t="s">
        <v>462</v>
      </c>
      <c r="J332" s="67" t="s">
        <v>258</v>
      </c>
      <c r="K332" s="55" t="s">
        <v>4</v>
      </c>
      <c r="L332" s="55" t="s">
        <v>4</v>
      </c>
      <c r="M332" s="55" t="s">
        <v>4</v>
      </c>
      <c r="N332" s="55" t="s">
        <v>4</v>
      </c>
      <c r="O332" s="55" t="s">
        <v>4</v>
      </c>
      <c r="P332" s="55" t="s">
        <v>4</v>
      </c>
      <c r="Q332" s="55" t="s">
        <v>4</v>
      </c>
      <c r="R332" s="55" t="s">
        <v>4</v>
      </c>
      <c r="S332" s="55" t="s">
        <v>4</v>
      </c>
      <c r="T332" s="52" t="s">
        <v>378</v>
      </c>
      <c r="U332" s="52" t="s">
        <v>379</v>
      </c>
      <c r="V332" s="52" t="s">
        <v>380</v>
      </c>
      <c r="W332" s="69">
        <v>700</v>
      </c>
      <c r="X332" s="71">
        <f>SUM(T333:V333)</f>
        <v>0</v>
      </c>
      <c r="Y332" s="64">
        <f>SUM(T333:V333)*W332</f>
        <v>0</v>
      </c>
      <c r="Z332" s="57" t="s">
        <v>463</v>
      </c>
    </row>
    <row r="333" spans="1:26" ht="86.25" customHeight="1" thickBot="1" x14ac:dyDescent="0.25">
      <c r="A333" s="59"/>
      <c r="B333" s="61"/>
      <c r="C333" s="61"/>
      <c r="D333" s="63"/>
      <c r="E333" s="63"/>
      <c r="F333" s="63"/>
      <c r="G333" s="63"/>
      <c r="H333" s="68"/>
      <c r="I333" s="68"/>
      <c r="J333" s="68"/>
      <c r="K333" s="53" t="s">
        <v>4</v>
      </c>
      <c r="L333" s="53" t="s">
        <v>4</v>
      </c>
      <c r="M333" s="53" t="s">
        <v>4</v>
      </c>
      <c r="N333" s="53" t="s">
        <v>4</v>
      </c>
      <c r="O333" s="53" t="s">
        <v>4</v>
      </c>
      <c r="P333" s="53" t="s">
        <v>4</v>
      </c>
      <c r="Q333" s="53" t="s">
        <v>4</v>
      </c>
      <c r="R333" s="53" t="s">
        <v>4</v>
      </c>
      <c r="S333" s="53" t="s">
        <v>4</v>
      </c>
      <c r="T333" s="56" t="s">
        <v>58</v>
      </c>
      <c r="U333" s="56" t="s">
        <v>58</v>
      </c>
      <c r="V333" s="56" t="s">
        <v>58</v>
      </c>
      <c r="W333" s="70"/>
      <c r="X333" s="72"/>
      <c r="Y333" s="65"/>
      <c r="Z333" s="58"/>
    </row>
    <row r="334" spans="1:26" ht="15.75" customHeight="1" x14ac:dyDescent="0.2">
      <c r="A334" s="59" t="s">
        <v>4</v>
      </c>
      <c r="B334" s="60">
        <v>160</v>
      </c>
      <c r="C334" s="60">
        <v>35186</v>
      </c>
      <c r="D334" s="62" t="s">
        <v>464</v>
      </c>
      <c r="E334" s="66" t="s">
        <v>60</v>
      </c>
      <c r="F334" s="66" t="s">
        <v>4</v>
      </c>
      <c r="G334" s="66" t="s">
        <v>47</v>
      </c>
      <c r="H334" s="67" t="s">
        <v>331</v>
      </c>
      <c r="I334" s="67" t="s">
        <v>462</v>
      </c>
      <c r="J334" s="67" t="s">
        <v>258</v>
      </c>
      <c r="K334" s="55" t="s">
        <v>4</v>
      </c>
      <c r="L334" s="55" t="s">
        <v>4</v>
      </c>
      <c r="M334" s="55" t="s">
        <v>4</v>
      </c>
      <c r="N334" s="55" t="s">
        <v>4</v>
      </c>
      <c r="O334" s="55" t="s">
        <v>4</v>
      </c>
      <c r="P334" s="55" t="s">
        <v>4</v>
      </c>
      <c r="Q334" s="55" t="s">
        <v>4</v>
      </c>
      <c r="R334" s="55" t="s">
        <v>4</v>
      </c>
      <c r="S334" s="55" t="s">
        <v>4</v>
      </c>
      <c r="T334" s="52" t="s">
        <v>378</v>
      </c>
      <c r="U334" s="52" t="s">
        <v>379</v>
      </c>
      <c r="V334" s="52" t="s">
        <v>380</v>
      </c>
      <c r="W334" s="69">
        <v>700</v>
      </c>
      <c r="X334" s="71">
        <f>SUM(T335:V335)</f>
        <v>0</v>
      </c>
      <c r="Y334" s="64">
        <f>SUM(T335:V335)*W334</f>
        <v>0</v>
      </c>
      <c r="Z334" s="57" t="s">
        <v>465</v>
      </c>
    </row>
    <row r="335" spans="1:26" ht="86.25" customHeight="1" thickBot="1" x14ac:dyDescent="0.25">
      <c r="A335" s="59"/>
      <c r="B335" s="61"/>
      <c r="C335" s="61"/>
      <c r="D335" s="63"/>
      <c r="E335" s="63"/>
      <c r="F335" s="63"/>
      <c r="G335" s="63"/>
      <c r="H335" s="68"/>
      <c r="I335" s="68"/>
      <c r="J335" s="68"/>
      <c r="K335" s="53" t="s">
        <v>4</v>
      </c>
      <c r="L335" s="53" t="s">
        <v>4</v>
      </c>
      <c r="M335" s="53" t="s">
        <v>4</v>
      </c>
      <c r="N335" s="53" t="s">
        <v>4</v>
      </c>
      <c r="O335" s="53" t="s">
        <v>4</v>
      </c>
      <c r="P335" s="53" t="s">
        <v>4</v>
      </c>
      <c r="Q335" s="53" t="s">
        <v>4</v>
      </c>
      <c r="R335" s="53" t="s">
        <v>4</v>
      </c>
      <c r="S335" s="53" t="s">
        <v>4</v>
      </c>
      <c r="T335" s="56" t="s">
        <v>58</v>
      </c>
      <c r="U335" s="56" t="s">
        <v>58</v>
      </c>
      <c r="V335" s="56" t="s">
        <v>58</v>
      </c>
      <c r="W335" s="70"/>
      <c r="X335" s="72"/>
      <c r="Y335" s="65"/>
      <c r="Z335" s="58"/>
    </row>
    <row r="336" spans="1:26" ht="15.75" customHeight="1" x14ac:dyDescent="0.2">
      <c r="A336" s="59" t="s">
        <v>4</v>
      </c>
      <c r="B336" s="60">
        <v>161</v>
      </c>
      <c r="C336" s="60">
        <v>35187</v>
      </c>
      <c r="D336" s="62" t="s">
        <v>466</v>
      </c>
      <c r="E336" s="66" t="s">
        <v>467</v>
      </c>
      <c r="F336" s="66" t="s">
        <v>4</v>
      </c>
      <c r="G336" s="66" t="s">
        <v>47</v>
      </c>
      <c r="H336" s="67" t="s">
        <v>331</v>
      </c>
      <c r="I336" s="67" t="s">
        <v>462</v>
      </c>
      <c r="J336" s="67" t="s">
        <v>374</v>
      </c>
      <c r="K336" s="55" t="s">
        <v>4</v>
      </c>
      <c r="L336" s="55" t="s">
        <v>4</v>
      </c>
      <c r="M336" s="55" t="s">
        <v>4</v>
      </c>
      <c r="N336" s="55" t="s">
        <v>4</v>
      </c>
      <c r="O336" s="55" t="s">
        <v>4</v>
      </c>
      <c r="P336" s="55" t="s">
        <v>4</v>
      </c>
      <c r="Q336" s="55" t="s">
        <v>4</v>
      </c>
      <c r="R336" s="55" t="s">
        <v>4</v>
      </c>
      <c r="S336" s="55" t="s">
        <v>4</v>
      </c>
      <c r="T336" s="52" t="s">
        <v>378</v>
      </c>
      <c r="U336" s="52" t="s">
        <v>379</v>
      </c>
      <c r="V336" s="52" t="s">
        <v>380</v>
      </c>
      <c r="W336" s="69">
        <v>800</v>
      </c>
      <c r="X336" s="71">
        <f>SUM(T337:V337)</f>
        <v>0</v>
      </c>
      <c r="Y336" s="64">
        <f>SUM(T337:V337)*W336</f>
        <v>0</v>
      </c>
      <c r="Z336" s="57" t="s">
        <v>468</v>
      </c>
    </row>
    <row r="337" spans="1:26" ht="86.25" customHeight="1" thickBot="1" x14ac:dyDescent="0.25">
      <c r="A337" s="59"/>
      <c r="B337" s="61"/>
      <c r="C337" s="61"/>
      <c r="D337" s="63"/>
      <c r="E337" s="63"/>
      <c r="F337" s="63"/>
      <c r="G337" s="63"/>
      <c r="H337" s="68"/>
      <c r="I337" s="68"/>
      <c r="J337" s="68"/>
      <c r="K337" s="53" t="s">
        <v>4</v>
      </c>
      <c r="L337" s="53" t="s">
        <v>4</v>
      </c>
      <c r="M337" s="53" t="s">
        <v>4</v>
      </c>
      <c r="N337" s="53" t="s">
        <v>4</v>
      </c>
      <c r="O337" s="53" t="s">
        <v>4</v>
      </c>
      <c r="P337" s="53" t="s">
        <v>4</v>
      </c>
      <c r="Q337" s="53" t="s">
        <v>4</v>
      </c>
      <c r="R337" s="53" t="s">
        <v>4</v>
      </c>
      <c r="S337" s="53" t="s">
        <v>4</v>
      </c>
      <c r="T337" s="56" t="s">
        <v>58</v>
      </c>
      <c r="U337" s="56" t="s">
        <v>58</v>
      </c>
      <c r="V337" s="56" t="s">
        <v>58</v>
      </c>
      <c r="W337" s="70"/>
      <c r="X337" s="72"/>
      <c r="Y337" s="65"/>
      <c r="Z337" s="58"/>
    </row>
    <row r="338" spans="1:26" ht="15.75" customHeight="1" x14ac:dyDescent="0.2">
      <c r="A338" s="59" t="s">
        <v>4</v>
      </c>
      <c r="B338" s="60">
        <v>162</v>
      </c>
      <c r="C338" s="60">
        <v>35188</v>
      </c>
      <c r="D338" s="62" t="s">
        <v>469</v>
      </c>
      <c r="E338" s="66" t="s">
        <v>60</v>
      </c>
      <c r="F338" s="66" t="s">
        <v>4</v>
      </c>
      <c r="G338" s="66" t="s">
        <v>47</v>
      </c>
      <c r="H338" s="67" t="s">
        <v>331</v>
      </c>
      <c r="I338" s="67" t="s">
        <v>462</v>
      </c>
      <c r="J338" s="67" t="s">
        <v>258</v>
      </c>
      <c r="K338" s="55" t="s">
        <v>4</v>
      </c>
      <c r="L338" s="55" t="s">
        <v>4</v>
      </c>
      <c r="M338" s="55" t="s">
        <v>4</v>
      </c>
      <c r="N338" s="55" t="s">
        <v>4</v>
      </c>
      <c r="O338" s="55" t="s">
        <v>4</v>
      </c>
      <c r="P338" s="55" t="s">
        <v>4</v>
      </c>
      <c r="Q338" s="55" t="s">
        <v>4</v>
      </c>
      <c r="R338" s="55" t="s">
        <v>4</v>
      </c>
      <c r="S338" s="55" t="s">
        <v>4</v>
      </c>
      <c r="T338" s="52" t="s">
        <v>378</v>
      </c>
      <c r="U338" s="52" t="s">
        <v>379</v>
      </c>
      <c r="V338" s="52" t="s">
        <v>380</v>
      </c>
      <c r="W338" s="69">
        <v>700</v>
      </c>
      <c r="X338" s="71">
        <f>SUM(T339:V339)</f>
        <v>0</v>
      </c>
      <c r="Y338" s="64">
        <f>SUM(T339:V339)*W338</f>
        <v>0</v>
      </c>
      <c r="Z338" s="57" t="s">
        <v>470</v>
      </c>
    </row>
    <row r="339" spans="1:26" ht="86.25" customHeight="1" thickBot="1" x14ac:dyDescent="0.25">
      <c r="A339" s="59"/>
      <c r="B339" s="61"/>
      <c r="C339" s="61"/>
      <c r="D339" s="63"/>
      <c r="E339" s="63"/>
      <c r="F339" s="63"/>
      <c r="G339" s="63"/>
      <c r="H339" s="68"/>
      <c r="I339" s="68"/>
      <c r="J339" s="68"/>
      <c r="K339" s="53" t="s">
        <v>4</v>
      </c>
      <c r="L339" s="53" t="s">
        <v>4</v>
      </c>
      <c r="M339" s="53" t="s">
        <v>4</v>
      </c>
      <c r="N339" s="53" t="s">
        <v>4</v>
      </c>
      <c r="O339" s="53" t="s">
        <v>4</v>
      </c>
      <c r="P339" s="53" t="s">
        <v>4</v>
      </c>
      <c r="Q339" s="53" t="s">
        <v>4</v>
      </c>
      <c r="R339" s="53" t="s">
        <v>4</v>
      </c>
      <c r="S339" s="53" t="s">
        <v>4</v>
      </c>
      <c r="T339" s="56" t="s">
        <v>58</v>
      </c>
      <c r="U339" s="56" t="s">
        <v>58</v>
      </c>
      <c r="V339" s="56" t="s">
        <v>58</v>
      </c>
      <c r="W339" s="70"/>
      <c r="X339" s="72"/>
      <c r="Y339" s="65"/>
      <c r="Z339" s="58"/>
    </row>
    <row r="340" spans="1:26" ht="15.75" customHeight="1" x14ac:dyDescent="0.2">
      <c r="A340" s="59" t="s">
        <v>4</v>
      </c>
      <c r="B340" s="60">
        <v>163</v>
      </c>
      <c r="C340" s="60">
        <v>35189</v>
      </c>
      <c r="D340" s="62" t="s">
        <v>471</v>
      </c>
      <c r="E340" s="66" t="s">
        <v>69</v>
      </c>
      <c r="F340" s="66" t="s">
        <v>4</v>
      </c>
      <c r="G340" s="66" t="s">
        <v>47</v>
      </c>
      <c r="H340" s="67" t="s">
        <v>331</v>
      </c>
      <c r="I340" s="67" t="s">
        <v>462</v>
      </c>
      <c r="J340" s="67" t="s">
        <v>258</v>
      </c>
      <c r="K340" s="55" t="s">
        <v>4</v>
      </c>
      <c r="L340" s="55" t="s">
        <v>4</v>
      </c>
      <c r="M340" s="55" t="s">
        <v>4</v>
      </c>
      <c r="N340" s="55" t="s">
        <v>4</v>
      </c>
      <c r="O340" s="55" t="s">
        <v>4</v>
      </c>
      <c r="P340" s="55" t="s">
        <v>4</v>
      </c>
      <c r="Q340" s="55" t="s">
        <v>4</v>
      </c>
      <c r="R340" s="55" t="s">
        <v>4</v>
      </c>
      <c r="S340" s="55" t="s">
        <v>4</v>
      </c>
      <c r="T340" s="52" t="s">
        <v>378</v>
      </c>
      <c r="U340" s="52" t="s">
        <v>379</v>
      </c>
      <c r="V340" s="52" t="s">
        <v>380</v>
      </c>
      <c r="W340" s="69">
        <v>800</v>
      </c>
      <c r="X340" s="71">
        <f>SUM(U341:V341)</f>
        <v>0</v>
      </c>
      <c r="Y340" s="64">
        <f>SUM(U341:V341)*W340</f>
        <v>0</v>
      </c>
      <c r="Z340" s="57" t="s">
        <v>472</v>
      </c>
    </row>
    <row r="341" spans="1:26" ht="86.25" customHeight="1" thickBot="1" x14ac:dyDescent="0.25">
      <c r="A341" s="59"/>
      <c r="B341" s="61"/>
      <c r="C341" s="61"/>
      <c r="D341" s="63"/>
      <c r="E341" s="63"/>
      <c r="F341" s="63"/>
      <c r="G341" s="63"/>
      <c r="H341" s="68"/>
      <c r="I341" s="68"/>
      <c r="J341" s="68"/>
      <c r="K341" s="53" t="s">
        <v>4</v>
      </c>
      <c r="L341" s="53" t="s">
        <v>4</v>
      </c>
      <c r="M341" s="53" t="s">
        <v>4</v>
      </c>
      <c r="N341" s="53" t="s">
        <v>4</v>
      </c>
      <c r="O341" s="53" t="s">
        <v>4</v>
      </c>
      <c r="P341" s="53" t="s">
        <v>4</v>
      </c>
      <c r="Q341" s="53" t="s">
        <v>4</v>
      </c>
      <c r="R341" s="53" t="s">
        <v>4</v>
      </c>
      <c r="S341" s="53" t="s">
        <v>4</v>
      </c>
      <c r="T341" s="53" t="s">
        <v>4</v>
      </c>
      <c r="U341" s="56" t="s">
        <v>58</v>
      </c>
      <c r="V341" s="56" t="s">
        <v>58</v>
      </c>
      <c r="W341" s="70"/>
      <c r="X341" s="72"/>
      <c r="Y341" s="65"/>
      <c r="Z341" s="58"/>
    </row>
    <row r="342" spans="1:26" ht="15.75" customHeight="1" x14ac:dyDescent="0.2">
      <c r="A342" s="59" t="s">
        <v>4</v>
      </c>
      <c r="B342" s="60">
        <v>164</v>
      </c>
      <c r="C342" s="60">
        <v>35192</v>
      </c>
      <c r="D342" s="62" t="s">
        <v>473</v>
      </c>
      <c r="E342" s="66" t="s">
        <v>103</v>
      </c>
      <c r="F342" s="66" t="s">
        <v>4</v>
      </c>
      <c r="G342" s="66" t="s">
        <v>47</v>
      </c>
      <c r="H342" s="67" t="s">
        <v>331</v>
      </c>
      <c r="I342" s="67" t="s">
        <v>474</v>
      </c>
      <c r="J342" s="67" t="s">
        <v>258</v>
      </c>
      <c r="K342" s="55" t="s">
        <v>4</v>
      </c>
      <c r="L342" s="55" t="s">
        <v>4</v>
      </c>
      <c r="M342" s="52" t="s">
        <v>333</v>
      </c>
      <c r="N342" s="52" t="s">
        <v>334</v>
      </c>
      <c r="O342" s="52" t="s">
        <v>335</v>
      </c>
      <c r="P342" s="55" t="s">
        <v>4</v>
      </c>
      <c r="Q342" s="55" t="s">
        <v>4</v>
      </c>
      <c r="R342" s="55" t="s">
        <v>4</v>
      </c>
      <c r="S342" s="55" t="s">
        <v>4</v>
      </c>
      <c r="T342" s="55" t="s">
        <v>4</v>
      </c>
      <c r="U342" s="55" t="s">
        <v>4</v>
      </c>
      <c r="V342" s="55" t="s">
        <v>4</v>
      </c>
      <c r="W342" s="69">
        <v>400</v>
      </c>
      <c r="X342" s="71">
        <f>SUM(M343:V343)</f>
        <v>0</v>
      </c>
      <c r="Y342" s="64">
        <f>SUM(M343:V343)*W342</f>
        <v>0</v>
      </c>
      <c r="Z342" s="57" t="s">
        <v>475</v>
      </c>
    </row>
    <row r="343" spans="1:26" ht="86.25" customHeight="1" thickBot="1" x14ac:dyDescent="0.25">
      <c r="A343" s="59"/>
      <c r="B343" s="61"/>
      <c r="C343" s="61"/>
      <c r="D343" s="63"/>
      <c r="E343" s="63"/>
      <c r="F343" s="63"/>
      <c r="G343" s="63"/>
      <c r="H343" s="68"/>
      <c r="I343" s="68"/>
      <c r="J343" s="68"/>
      <c r="K343" s="53" t="s">
        <v>4</v>
      </c>
      <c r="L343" s="53" t="s">
        <v>4</v>
      </c>
      <c r="M343" s="56" t="s">
        <v>58</v>
      </c>
      <c r="N343" s="53" t="s">
        <v>4</v>
      </c>
      <c r="O343" s="53" t="s">
        <v>4</v>
      </c>
      <c r="P343" s="53" t="s">
        <v>4</v>
      </c>
      <c r="Q343" s="53" t="s">
        <v>4</v>
      </c>
      <c r="R343" s="53" t="s">
        <v>4</v>
      </c>
      <c r="S343" s="53" t="s">
        <v>4</v>
      </c>
      <c r="T343" s="53" t="s">
        <v>4</v>
      </c>
      <c r="U343" s="53" t="s">
        <v>4</v>
      </c>
      <c r="V343" s="53" t="s">
        <v>4</v>
      </c>
      <c r="W343" s="70"/>
      <c r="X343" s="72"/>
      <c r="Y343" s="65"/>
      <c r="Z343" s="58"/>
    </row>
    <row r="344" spans="1:26" ht="15.75" customHeight="1" x14ac:dyDescent="0.2">
      <c r="A344" s="59" t="s">
        <v>4</v>
      </c>
      <c r="B344" s="60">
        <v>165</v>
      </c>
      <c r="C344" s="60">
        <v>35193</v>
      </c>
      <c r="D344" s="62" t="s">
        <v>476</v>
      </c>
      <c r="E344" s="66" t="s">
        <v>103</v>
      </c>
      <c r="F344" s="66" t="s">
        <v>4</v>
      </c>
      <c r="G344" s="66" t="s">
        <v>47</v>
      </c>
      <c r="H344" s="67" t="s">
        <v>331</v>
      </c>
      <c r="I344" s="67" t="s">
        <v>474</v>
      </c>
      <c r="J344" s="67" t="s">
        <v>258</v>
      </c>
      <c r="K344" s="55" t="s">
        <v>4</v>
      </c>
      <c r="L344" s="55" t="s">
        <v>4</v>
      </c>
      <c r="M344" s="52" t="s">
        <v>333</v>
      </c>
      <c r="N344" s="52" t="s">
        <v>334</v>
      </c>
      <c r="O344" s="52" t="s">
        <v>335</v>
      </c>
      <c r="P344" s="55" t="s">
        <v>4</v>
      </c>
      <c r="Q344" s="55" t="s">
        <v>4</v>
      </c>
      <c r="R344" s="55" t="s">
        <v>4</v>
      </c>
      <c r="S344" s="55" t="s">
        <v>4</v>
      </c>
      <c r="T344" s="55" t="s">
        <v>4</v>
      </c>
      <c r="U344" s="55" t="s">
        <v>4</v>
      </c>
      <c r="V344" s="55" t="s">
        <v>4</v>
      </c>
      <c r="W344" s="69">
        <v>400</v>
      </c>
      <c r="X344" s="71">
        <f>SUM(M345:V345)</f>
        <v>0</v>
      </c>
      <c r="Y344" s="64">
        <f>SUM(M345:V345)*W344</f>
        <v>0</v>
      </c>
      <c r="Z344" s="57" t="s">
        <v>477</v>
      </c>
    </row>
    <row r="345" spans="1:26" ht="86.25" customHeight="1" thickBot="1" x14ac:dyDescent="0.25">
      <c r="A345" s="59"/>
      <c r="B345" s="61"/>
      <c r="C345" s="61"/>
      <c r="D345" s="63"/>
      <c r="E345" s="63"/>
      <c r="F345" s="63"/>
      <c r="G345" s="63"/>
      <c r="H345" s="68"/>
      <c r="I345" s="68"/>
      <c r="J345" s="68"/>
      <c r="K345" s="53" t="s">
        <v>4</v>
      </c>
      <c r="L345" s="53" t="s">
        <v>4</v>
      </c>
      <c r="M345" s="56" t="s">
        <v>58</v>
      </c>
      <c r="N345" s="56" t="s">
        <v>58</v>
      </c>
      <c r="O345" s="56" t="s">
        <v>58</v>
      </c>
      <c r="P345" s="53" t="s">
        <v>4</v>
      </c>
      <c r="Q345" s="53" t="s">
        <v>4</v>
      </c>
      <c r="R345" s="53" t="s">
        <v>4</v>
      </c>
      <c r="S345" s="53" t="s">
        <v>4</v>
      </c>
      <c r="T345" s="53" t="s">
        <v>4</v>
      </c>
      <c r="U345" s="53" t="s">
        <v>4</v>
      </c>
      <c r="V345" s="53" t="s">
        <v>4</v>
      </c>
      <c r="W345" s="70"/>
      <c r="X345" s="72"/>
      <c r="Y345" s="65"/>
      <c r="Z345" s="58"/>
    </row>
    <row r="346" spans="1:26" ht="15.75" customHeight="1" x14ac:dyDescent="0.2">
      <c r="A346" s="59" t="s">
        <v>4</v>
      </c>
      <c r="B346" s="60">
        <v>166</v>
      </c>
      <c r="C346" s="60">
        <v>35197</v>
      </c>
      <c r="D346" s="62" t="s">
        <v>478</v>
      </c>
      <c r="E346" s="66" t="s">
        <v>109</v>
      </c>
      <c r="F346" s="66" t="s">
        <v>4</v>
      </c>
      <c r="G346" s="66" t="s">
        <v>47</v>
      </c>
      <c r="H346" s="67" t="s">
        <v>331</v>
      </c>
      <c r="I346" s="67" t="s">
        <v>474</v>
      </c>
      <c r="J346" s="67" t="s">
        <v>258</v>
      </c>
      <c r="K346" s="55" t="s">
        <v>4</v>
      </c>
      <c r="L346" s="55" t="s">
        <v>4</v>
      </c>
      <c r="M346" s="55" t="s">
        <v>4</v>
      </c>
      <c r="N346" s="55" t="s">
        <v>4</v>
      </c>
      <c r="O346" s="55" t="s">
        <v>4</v>
      </c>
      <c r="P346" s="52" t="s">
        <v>340</v>
      </c>
      <c r="Q346" s="52" t="s">
        <v>343</v>
      </c>
      <c r="R346" s="52" t="s">
        <v>403</v>
      </c>
      <c r="S346" s="55" t="s">
        <v>4</v>
      </c>
      <c r="T346" s="55" t="s">
        <v>4</v>
      </c>
      <c r="U346" s="55" t="s">
        <v>4</v>
      </c>
      <c r="V346" s="55" t="s">
        <v>4</v>
      </c>
      <c r="W346" s="69">
        <v>450</v>
      </c>
      <c r="X346" s="71">
        <f>SUM(P347:V347)</f>
        <v>0</v>
      </c>
      <c r="Y346" s="64">
        <f>SUM(P347:V347)*W346</f>
        <v>0</v>
      </c>
      <c r="Z346" s="57" t="s">
        <v>479</v>
      </c>
    </row>
    <row r="347" spans="1:26" ht="86.25" customHeight="1" thickBot="1" x14ac:dyDescent="0.25">
      <c r="A347" s="59"/>
      <c r="B347" s="61"/>
      <c r="C347" s="61"/>
      <c r="D347" s="63"/>
      <c r="E347" s="63"/>
      <c r="F347" s="63"/>
      <c r="G347" s="63"/>
      <c r="H347" s="68"/>
      <c r="I347" s="68"/>
      <c r="J347" s="68"/>
      <c r="K347" s="53" t="s">
        <v>4</v>
      </c>
      <c r="L347" s="53" t="s">
        <v>4</v>
      </c>
      <c r="M347" s="53" t="s">
        <v>4</v>
      </c>
      <c r="N347" s="53" t="s">
        <v>4</v>
      </c>
      <c r="O347" s="53" t="s">
        <v>4</v>
      </c>
      <c r="P347" s="56" t="s">
        <v>58</v>
      </c>
      <c r="Q347" s="56" t="s">
        <v>58</v>
      </c>
      <c r="R347" s="53" t="s">
        <v>4</v>
      </c>
      <c r="S347" s="53" t="s">
        <v>4</v>
      </c>
      <c r="T347" s="53" t="s">
        <v>4</v>
      </c>
      <c r="U347" s="53" t="s">
        <v>4</v>
      </c>
      <c r="V347" s="53" t="s">
        <v>4</v>
      </c>
      <c r="W347" s="70"/>
      <c r="X347" s="72"/>
      <c r="Y347" s="65"/>
      <c r="Z347" s="58"/>
    </row>
    <row r="348" spans="1:26" ht="15.75" customHeight="1" x14ac:dyDescent="0.2">
      <c r="A348" s="59" t="s">
        <v>4</v>
      </c>
      <c r="B348" s="60">
        <v>167</v>
      </c>
      <c r="C348" s="60">
        <v>35198</v>
      </c>
      <c r="D348" s="62" t="s">
        <v>480</v>
      </c>
      <c r="E348" s="66" t="s">
        <v>103</v>
      </c>
      <c r="F348" s="66" t="s">
        <v>4</v>
      </c>
      <c r="G348" s="66" t="s">
        <v>47</v>
      </c>
      <c r="H348" s="67" t="s">
        <v>331</v>
      </c>
      <c r="I348" s="67" t="s">
        <v>474</v>
      </c>
      <c r="J348" s="67" t="s">
        <v>258</v>
      </c>
      <c r="K348" s="55" t="s">
        <v>4</v>
      </c>
      <c r="L348" s="55" t="s">
        <v>4</v>
      </c>
      <c r="M348" s="55" t="s">
        <v>4</v>
      </c>
      <c r="N348" s="55" t="s">
        <v>4</v>
      </c>
      <c r="O348" s="52" t="s">
        <v>335</v>
      </c>
      <c r="P348" s="52" t="s">
        <v>340</v>
      </c>
      <c r="Q348" s="52" t="s">
        <v>343</v>
      </c>
      <c r="R348" s="52" t="s">
        <v>403</v>
      </c>
      <c r="S348" s="55" t="s">
        <v>4</v>
      </c>
      <c r="T348" s="55" t="s">
        <v>4</v>
      </c>
      <c r="U348" s="55" t="s">
        <v>4</v>
      </c>
      <c r="V348" s="55" t="s">
        <v>4</v>
      </c>
      <c r="W348" s="69">
        <v>400</v>
      </c>
      <c r="X348" s="71">
        <f>SUM(O349:V349)</f>
        <v>0</v>
      </c>
      <c r="Y348" s="64">
        <f>SUM(O349:V349)*W348</f>
        <v>0</v>
      </c>
      <c r="Z348" s="57" t="s">
        <v>481</v>
      </c>
    </row>
    <row r="349" spans="1:26" ht="86.25" customHeight="1" thickBot="1" x14ac:dyDescent="0.25">
      <c r="A349" s="59"/>
      <c r="B349" s="61"/>
      <c r="C349" s="61"/>
      <c r="D349" s="63"/>
      <c r="E349" s="63"/>
      <c r="F349" s="63"/>
      <c r="G349" s="63"/>
      <c r="H349" s="68"/>
      <c r="I349" s="68"/>
      <c r="J349" s="68"/>
      <c r="K349" s="53" t="s">
        <v>4</v>
      </c>
      <c r="L349" s="53" t="s">
        <v>4</v>
      </c>
      <c r="M349" s="53" t="s">
        <v>4</v>
      </c>
      <c r="N349" s="53" t="s">
        <v>4</v>
      </c>
      <c r="O349" s="56" t="s">
        <v>58</v>
      </c>
      <c r="P349" s="53" t="s">
        <v>4</v>
      </c>
      <c r="Q349" s="56" t="s">
        <v>58</v>
      </c>
      <c r="R349" s="53" t="s">
        <v>4</v>
      </c>
      <c r="S349" s="53" t="s">
        <v>4</v>
      </c>
      <c r="T349" s="53" t="s">
        <v>4</v>
      </c>
      <c r="U349" s="53" t="s">
        <v>4</v>
      </c>
      <c r="V349" s="53" t="s">
        <v>4</v>
      </c>
      <c r="W349" s="70"/>
      <c r="X349" s="72"/>
      <c r="Y349" s="65"/>
      <c r="Z349" s="58"/>
    </row>
    <row r="350" spans="1:26" ht="15.75" customHeight="1" x14ac:dyDescent="0.2">
      <c r="A350" s="59" t="s">
        <v>4</v>
      </c>
      <c r="B350" s="60">
        <v>168</v>
      </c>
      <c r="C350" s="60">
        <v>35199</v>
      </c>
      <c r="D350" s="62" t="s">
        <v>482</v>
      </c>
      <c r="E350" s="66" t="s">
        <v>109</v>
      </c>
      <c r="F350" s="66" t="s">
        <v>4</v>
      </c>
      <c r="G350" s="66" t="s">
        <v>47</v>
      </c>
      <c r="H350" s="67" t="s">
        <v>331</v>
      </c>
      <c r="I350" s="67" t="s">
        <v>474</v>
      </c>
      <c r="J350" s="67" t="s">
        <v>258</v>
      </c>
      <c r="K350" s="55" t="s">
        <v>4</v>
      </c>
      <c r="L350" s="55" t="s">
        <v>4</v>
      </c>
      <c r="M350" s="55" t="s">
        <v>4</v>
      </c>
      <c r="N350" s="55" t="s">
        <v>4</v>
      </c>
      <c r="O350" s="52" t="s">
        <v>335</v>
      </c>
      <c r="P350" s="52" t="s">
        <v>340</v>
      </c>
      <c r="Q350" s="52" t="s">
        <v>343</v>
      </c>
      <c r="R350" s="52" t="s">
        <v>403</v>
      </c>
      <c r="S350" s="55" t="s">
        <v>4</v>
      </c>
      <c r="T350" s="55" t="s">
        <v>4</v>
      </c>
      <c r="U350" s="55" t="s">
        <v>4</v>
      </c>
      <c r="V350" s="55" t="s">
        <v>4</v>
      </c>
      <c r="W350" s="69">
        <v>450</v>
      </c>
      <c r="X350" s="71">
        <f>SUM(O351:V351)</f>
        <v>0</v>
      </c>
      <c r="Y350" s="64">
        <f>SUM(O351:V351)*W350</f>
        <v>0</v>
      </c>
      <c r="Z350" s="57" t="s">
        <v>483</v>
      </c>
    </row>
    <row r="351" spans="1:26" ht="86.25" customHeight="1" thickBot="1" x14ac:dyDescent="0.25">
      <c r="A351" s="59"/>
      <c r="B351" s="61"/>
      <c r="C351" s="61"/>
      <c r="D351" s="63"/>
      <c r="E351" s="63"/>
      <c r="F351" s="63"/>
      <c r="G351" s="63"/>
      <c r="H351" s="68"/>
      <c r="I351" s="68"/>
      <c r="J351" s="68"/>
      <c r="K351" s="53" t="s">
        <v>4</v>
      </c>
      <c r="L351" s="53" t="s">
        <v>4</v>
      </c>
      <c r="M351" s="53" t="s">
        <v>4</v>
      </c>
      <c r="N351" s="53" t="s">
        <v>4</v>
      </c>
      <c r="O351" s="56" t="s">
        <v>58</v>
      </c>
      <c r="P351" s="53" t="s">
        <v>4</v>
      </c>
      <c r="Q351" s="53" t="s">
        <v>4</v>
      </c>
      <c r="R351" s="53" t="s">
        <v>4</v>
      </c>
      <c r="S351" s="53" t="s">
        <v>4</v>
      </c>
      <c r="T351" s="53" t="s">
        <v>4</v>
      </c>
      <c r="U351" s="53" t="s">
        <v>4</v>
      </c>
      <c r="V351" s="53" t="s">
        <v>4</v>
      </c>
      <c r="W351" s="70"/>
      <c r="X351" s="72"/>
      <c r="Y351" s="65"/>
      <c r="Z351" s="58"/>
    </row>
    <row r="352" spans="1:26" ht="15.75" customHeight="1" x14ac:dyDescent="0.2">
      <c r="A352" s="59" t="s">
        <v>4</v>
      </c>
      <c r="B352" s="60">
        <v>169</v>
      </c>
      <c r="C352" s="60">
        <v>35202</v>
      </c>
      <c r="D352" s="62" t="s">
        <v>484</v>
      </c>
      <c r="E352" s="66" t="s">
        <v>84</v>
      </c>
      <c r="F352" s="66" t="s">
        <v>4</v>
      </c>
      <c r="G352" s="66" t="s">
        <v>47</v>
      </c>
      <c r="H352" s="67" t="s">
        <v>331</v>
      </c>
      <c r="I352" s="67" t="s">
        <v>485</v>
      </c>
      <c r="J352" s="67" t="s">
        <v>424</v>
      </c>
      <c r="K352" s="55" t="s">
        <v>4</v>
      </c>
      <c r="L352" s="52" t="s">
        <v>358</v>
      </c>
      <c r="M352" s="52" t="s">
        <v>333</v>
      </c>
      <c r="N352" s="52" t="s">
        <v>334</v>
      </c>
      <c r="O352" s="52" t="s">
        <v>335</v>
      </c>
      <c r="P352" s="55" t="s">
        <v>4</v>
      </c>
      <c r="Q352" s="55" t="s">
        <v>4</v>
      </c>
      <c r="R352" s="55" t="s">
        <v>4</v>
      </c>
      <c r="S352" s="55" t="s">
        <v>4</v>
      </c>
      <c r="T352" s="55" t="s">
        <v>4</v>
      </c>
      <c r="U352" s="55" t="s">
        <v>4</v>
      </c>
      <c r="V352" s="55" t="s">
        <v>4</v>
      </c>
      <c r="W352" s="69">
        <v>500</v>
      </c>
      <c r="X352" s="71">
        <f>SUM(L353:V353)</f>
        <v>0</v>
      </c>
      <c r="Y352" s="64">
        <f>SUM(L353:V353)*W352</f>
        <v>0</v>
      </c>
      <c r="Z352" s="57" t="s">
        <v>486</v>
      </c>
    </row>
    <row r="353" spans="1:26" ht="86.25" customHeight="1" thickBot="1" x14ac:dyDescent="0.25">
      <c r="A353" s="59"/>
      <c r="B353" s="61"/>
      <c r="C353" s="61"/>
      <c r="D353" s="63"/>
      <c r="E353" s="63"/>
      <c r="F353" s="63"/>
      <c r="G353" s="63"/>
      <c r="H353" s="68"/>
      <c r="I353" s="68"/>
      <c r="J353" s="68"/>
      <c r="K353" s="53" t="s">
        <v>4</v>
      </c>
      <c r="L353" s="56" t="s">
        <v>58</v>
      </c>
      <c r="M353" s="56" t="s">
        <v>58</v>
      </c>
      <c r="N353" s="56" t="s">
        <v>58</v>
      </c>
      <c r="O353" s="56" t="s">
        <v>58</v>
      </c>
      <c r="P353" s="53" t="s">
        <v>4</v>
      </c>
      <c r="Q353" s="53" t="s">
        <v>4</v>
      </c>
      <c r="R353" s="53" t="s">
        <v>4</v>
      </c>
      <c r="S353" s="53" t="s">
        <v>4</v>
      </c>
      <c r="T353" s="53" t="s">
        <v>4</v>
      </c>
      <c r="U353" s="53" t="s">
        <v>4</v>
      </c>
      <c r="V353" s="53" t="s">
        <v>4</v>
      </c>
      <c r="W353" s="70"/>
      <c r="X353" s="72"/>
      <c r="Y353" s="65"/>
      <c r="Z353" s="58"/>
    </row>
    <row r="354" spans="1:26" ht="15.75" customHeight="1" x14ac:dyDescent="0.2">
      <c r="A354" s="59" t="s">
        <v>4</v>
      </c>
      <c r="B354" s="60">
        <v>170</v>
      </c>
      <c r="C354" s="60">
        <v>35203</v>
      </c>
      <c r="D354" s="62" t="s">
        <v>487</v>
      </c>
      <c r="E354" s="66" t="s">
        <v>92</v>
      </c>
      <c r="F354" s="66" t="s">
        <v>4</v>
      </c>
      <c r="G354" s="66" t="s">
        <v>47</v>
      </c>
      <c r="H354" s="67" t="s">
        <v>331</v>
      </c>
      <c r="I354" s="67" t="s">
        <v>485</v>
      </c>
      <c r="J354" s="67" t="s">
        <v>424</v>
      </c>
      <c r="K354" s="55" t="s">
        <v>4</v>
      </c>
      <c r="L354" s="55" t="s">
        <v>4</v>
      </c>
      <c r="M354" s="52" t="s">
        <v>333</v>
      </c>
      <c r="N354" s="52" t="s">
        <v>334</v>
      </c>
      <c r="O354" s="52" t="s">
        <v>335</v>
      </c>
      <c r="P354" s="55" t="s">
        <v>4</v>
      </c>
      <c r="Q354" s="55" t="s">
        <v>4</v>
      </c>
      <c r="R354" s="55" t="s">
        <v>4</v>
      </c>
      <c r="S354" s="55" t="s">
        <v>4</v>
      </c>
      <c r="T354" s="55" t="s">
        <v>4</v>
      </c>
      <c r="U354" s="55" t="s">
        <v>4</v>
      </c>
      <c r="V354" s="55" t="s">
        <v>4</v>
      </c>
      <c r="W354" s="69">
        <v>700</v>
      </c>
      <c r="X354" s="71">
        <f>SUM(M355:V355)</f>
        <v>0</v>
      </c>
      <c r="Y354" s="64">
        <f>SUM(M355:V355)*W354</f>
        <v>0</v>
      </c>
      <c r="Z354" s="57" t="s">
        <v>488</v>
      </c>
    </row>
    <row r="355" spans="1:26" ht="86.25" customHeight="1" thickBot="1" x14ac:dyDescent="0.25">
      <c r="A355" s="59"/>
      <c r="B355" s="61"/>
      <c r="C355" s="61"/>
      <c r="D355" s="63"/>
      <c r="E355" s="63"/>
      <c r="F355" s="63"/>
      <c r="G355" s="63"/>
      <c r="H355" s="68"/>
      <c r="I355" s="68"/>
      <c r="J355" s="68"/>
      <c r="K355" s="53" t="s">
        <v>4</v>
      </c>
      <c r="L355" s="53" t="s">
        <v>4</v>
      </c>
      <c r="M355" s="56" t="s">
        <v>58</v>
      </c>
      <c r="N355" s="56" t="s">
        <v>58</v>
      </c>
      <c r="O355" s="53" t="s">
        <v>4</v>
      </c>
      <c r="P355" s="53" t="s">
        <v>4</v>
      </c>
      <c r="Q355" s="53" t="s">
        <v>4</v>
      </c>
      <c r="R355" s="53" t="s">
        <v>4</v>
      </c>
      <c r="S355" s="53" t="s">
        <v>4</v>
      </c>
      <c r="T355" s="53" t="s">
        <v>4</v>
      </c>
      <c r="U355" s="53" t="s">
        <v>4</v>
      </c>
      <c r="V355" s="53" t="s">
        <v>4</v>
      </c>
      <c r="W355" s="70"/>
      <c r="X355" s="72"/>
      <c r="Y355" s="65"/>
      <c r="Z355" s="58"/>
    </row>
    <row r="356" spans="1:26" ht="15.75" customHeight="1" x14ac:dyDescent="0.2">
      <c r="A356" s="59" t="s">
        <v>4</v>
      </c>
      <c r="B356" s="60">
        <v>171</v>
      </c>
      <c r="C356" s="60">
        <v>35204</v>
      </c>
      <c r="D356" s="62" t="s">
        <v>489</v>
      </c>
      <c r="E356" s="66" t="s">
        <v>346</v>
      </c>
      <c r="F356" s="66" t="s">
        <v>4</v>
      </c>
      <c r="G356" s="66" t="s">
        <v>47</v>
      </c>
      <c r="H356" s="67" t="s">
        <v>331</v>
      </c>
      <c r="I356" s="67" t="s">
        <v>485</v>
      </c>
      <c r="J356" s="67" t="s">
        <v>424</v>
      </c>
      <c r="K356" s="55" t="s">
        <v>4</v>
      </c>
      <c r="L356" s="55" t="s">
        <v>4</v>
      </c>
      <c r="M356" s="52" t="s">
        <v>333</v>
      </c>
      <c r="N356" s="52" t="s">
        <v>334</v>
      </c>
      <c r="O356" s="52" t="s">
        <v>335</v>
      </c>
      <c r="P356" s="52" t="s">
        <v>340</v>
      </c>
      <c r="Q356" s="55" t="s">
        <v>4</v>
      </c>
      <c r="R356" s="55" t="s">
        <v>4</v>
      </c>
      <c r="S356" s="55" t="s">
        <v>4</v>
      </c>
      <c r="T356" s="55" t="s">
        <v>4</v>
      </c>
      <c r="U356" s="55" t="s">
        <v>4</v>
      </c>
      <c r="V356" s="55" t="s">
        <v>4</v>
      </c>
      <c r="W356" s="69">
        <v>800</v>
      </c>
      <c r="X356" s="71">
        <f>SUM(N357:V357)</f>
        <v>0</v>
      </c>
      <c r="Y356" s="64">
        <f>SUM(N357:V357)*W356</f>
        <v>0</v>
      </c>
      <c r="Z356" s="57" t="s">
        <v>490</v>
      </c>
    </row>
    <row r="357" spans="1:26" ht="86.25" customHeight="1" thickBot="1" x14ac:dyDescent="0.25">
      <c r="A357" s="59"/>
      <c r="B357" s="61"/>
      <c r="C357" s="61"/>
      <c r="D357" s="63"/>
      <c r="E357" s="63"/>
      <c r="F357" s="63"/>
      <c r="G357" s="63"/>
      <c r="H357" s="68"/>
      <c r="I357" s="68"/>
      <c r="J357" s="68"/>
      <c r="K357" s="53" t="s">
        <v>4</v>
      </c>
      <c r="L357" s="53" t="s">
        <v>4</v>
      </c>
      <c r="M357" s="53" t="s">
        <v>4</v>
      </c>
      <c r="N357" s="56" t="s">
        <v>58</v>
      </c>
      <c r="O357" s="56" t="s">
        <v>58</v>
      </c>
      <c r="P357" s="53" t="s">
        <v>4</v>
      </c>
      <c r="Q357" s="53" t="s">
        <v>4</v>
      </c>
      <c r="R357" s="53" t="s">
        <v>4</v>
      </c>
      <c r="S357" s="53" t="s">
        <v>4</v>
      </c>
      <c r="T357" s="53" t="s">
        <v>4</v>
      </c>
      <c r="U357" s="53" t="s">
        <v>4</v>
      </c>
      <c r="V357" s="53" t="s">
        <v>4</v>
      </c>
      <c r="W357" s="70"/>
      <c r="X357" s="72"/>
      <c r="Y357" s="65"/>
      <c r="Z357" s="58"/>
    </row>
    <row r="358" spans="1:26" ht="15.75" customHeight="1" x14ac:dyDescent="0.2">
      <c r="A358" s="59" t="s">
        <v>4</v>
      </c>
      <c r="B358" s="60">
        <v>172</v>
      </c>
      <c r="C358" s="60">
        <v>35205</v>
      </c>
      <c r="D358" s="62" t="s">
        <v>491</v>
      </c>
      <c r="E358" s="66" t="s">
        <v>92</v>
      </c>
      <c r="F358" s="66" t="s">
        <v>4</v>
      </c>
      <c r="G358" s="66" t="s">
        <v>47</v>
      </c>
      <c r="H358" s="67" t="s">
        <v>331</v>
      </c>
      <c r="I358" s="67" t="s">
        <v>485</v>
      </c>
      <c r="J358" s="67" t="s">
        <v>424</v>
      </c>
      <c r="K358" s="55" t="s">
        <v>4</v>
      </c>
      <c r="L358" s="55" t="s">
        <v>4</v>
      </c>
      <c r="M358" s="55" t="s">
        <v>4</v>
      </c>
      <c r="N358" s="55" t="s">
        <v>4</v>
      </c>
      <c r="O358" s="52" t="s">
        <v>335</v>
      </c>
      <c r="P358" s="52" t="s">
        <v>340</v>
      </c>
      <c r="Q358" s="52" t="s">
        <v>343</v>
      </c>
      <c r="R358" s="55" t="s">
        <v>4</v>
      </c>
      <c r="S358" s="55" t="s">
        <v>4</v>
      </c>
      <c r="T358" s="55" t="s">
        <v>4</v>
      </c>
      <c r="U358" s="55" t="s">
        <v>4</v>
      </c>
      <c r="V358" s="55" t="s">
        <v>4</v>
      </c>
      <c r="W358" s="69">
        <v>750</v>
      </c>
      <c r="X358" s="71">
        <f>SUM(O359:V359)</f>
        <v>0</v>
      </c>
      <c r="Y358" s="64">
        <f>SUM(O359:V359)*W358</f>
        <v>0</v>
      </c>
      <c r="Z358" s="57" t="s">
        <v>492</v>
      </c>
    </row>
    <row r="359" spans="1:26" ht="86.25" customHeight="1" thickBot="1" x14ac:dyDescent="0.25">
      <c r="A359" s="59"/>
      <c r="B359" s="61"/>
      <c r="C359" s="61"/>
      <c r="D359" s="63"/>
      <c r="E359" s="63"/>
      <c r="F359" s="63"/>
      <c r="G359" s="63"/>
      <c r="H359" s="68"/>
      <c r="I359" s="68"/>
      <c r="J359" s="68"/>
      <c r="K359" s="53" t="s">
        <v>4</v>
      </c>
      <c r="L359" s="53" t="s">
        <v>4</v>
      </c>
      <c r="M359" s="53" t="s">
        <v>4</v>
      </c>
      <c r="N359" s="53" t="s">
        <v>4</v>
      </c>
      <c r="O359" s="56" t="s">
        <v>58</v>
      </c>
      <c r="P359" s="53" t="s">
        <v>4</v>
      </c>
      <c r="Q359" s="53" t="s">
        <v>4</v>
      </c>
      <c r="R359" s="53" t="s">
        <v>4</v>
      </c>
      <c r="S359" s="53" t="s">
        <v>4</v>
      </c>
      <c r="T359" s="53" t="s">
        <v>4</v>
      </c>
      <c r="U359" s="53" t="s">
        <v>4</v>
      </c>
      <c r="V359" s="53" t="s">
        <v>4</v>
      </c>
      <c r="W359" s="70"/>
      <c r="X359" s="72"/>
      <c r="Y359" s="65"/>
      <c r="Z359" s="58"/>
    </row>
    <row r="360" spans="1:26" ht="15.75" customHeight="1" x14ac:dyDescent="0.2">
      <c r="A360" s="59" t="s">
        <v>4</v>
      </c>
      <c r="B360" s="60">
        <v>173</v>
      </c>
      <c r="C360" s="60">
        <v>35208</v>
      </c>
      <c r="D360" s="62" t="s">
        <v>493</v>
      </c>
      <c r="E360" s="66" t="s">
        <v>92</v>
      </c>
      <c r="F360" s="66" t="s">
        <v>4</v>
      </c>
      <c r="G360" s="66" t="s">
        <v>47</v>
      </c>
      <c r="H360" s="67" t="s">
        <v>331</v>
      </c>
      <c r="I360" s="67" t="s">
        <v>485</v>
      </c>
      <c r="J360" s="67" t="s">
        <v>424</v>
      </c>
      <c r="K360" s="55" t="s">
        <v>4</v>
      </c>
      <c r="L360" s="55" t="s">
        <v>4</v>
      </c>
      <c r="M360" s="55" t="s">
        <v>4</v>
      </c>
      <c r="N360" s="55" t="s">
        <v>4</v>
      </c>
      <c r="O360" s="55" t="s">
        <v>4</v>
      </c>
      <c r="P360" s="52" t="s">
        <v>340</v>
      </c>
      <c r="Q360" s="52" t="s">
        <v>343</v>
      </c>
      <c r="R360" s="52" t="s">
        <v>403</v>
      </c>
      <c r="S360" s="55" t="s">
        <v>4</v>
      </c>
      <c r="T360" s="55" t="s">
        <v>4</v>
      </c>
      <c r="U360" s="55" t="s">
        <v>4</v>
      </c>
      <c r="V360" s="55" t="s">
        <v>4</v>
      </c>
      <c r="W360" s="69">
        <v>700</v>
      </c>
      <c r="X360" s="71">
        <f>SUM(P361:V361)</f>
        <v>0</v>
      </c>
      <c r="Y360" s="64">
        <f>SUM(P361:V361)*W360</f>
        <v>0</v>
      </c>
      <c r="Z360" s="57" t="s">
        <v>494</v>
      </c>
    </row>
    <row r="361" spans="1:26" ht="86.25" customHeight="1" thickBot="1" x14ac:dyDescent="0.25">
      <c r="A361" s="59"/>
      <c r="B361" s="61"/>
      <c r="C361" s="61"/>
      <c r="D361" s="63"/>
      <c r="E361" s="63"/>
      <c r="F361" s="63"/>
      <c r="G361" s="63"/>
      <c r="H361" s="68"/>
      <c r="I361" s="68"/>
      <c r="J361" s="68"/>
      <c r="K361" s="53" t="s">
        <v>4</v>
      </c>
      <c r="L361" s="53" t="s">
        <v>4</v>
      </c>
      <c r="M361" s="53" t="s">
        <v>4</v>
      </c>
      <c r="N361" s="53" t="s">
        <v>4</v>
      </c>
      <c r="O361" s="53" t="s">
        <v>4</v>
      </c>
      <c r="P361" s="56" t="s">
        <v>58</v>
      </c>
      <c r="Q361" s="53" t="s">
        <v>4</v>
      </c>
      <c r="R361" s="53" t="s">
        <v>4</v>
      </c>
      <c r="S361" s="53" t="s">
        <v>4</v>
      </c>
      <c r="T361" s="53" t="s">
        <v>4</v>
      </c>
      <c r="U361" s="53" t="s">
        <v>4</v>
      </c>
      <c r="V361" s="53" t="s">
        <v>4</v>
      </c>
      <c r="W361" s="70"/>
      <c r="X361" s="72"/>
      <c r="Y361" s="65"/>
      <c r="Z361" s="58"/>
    </row>
    <row r="362" spans="1:26" ht="15.75" customHeight="1" x14ac:dyDescent="0.2">
      <c r="A362" s="59" t="s">
        <v>4</v>
      </c>
      <c r="B362" s="60">
        <v>174</v>
      </c>
      <c r="C362" s="60">
        <v>35209</v>
      </c>
      <c r="D362" s="62" t="s">
        <v>495</v>
      </c>
      <c r="E362" s="66" t="s">
        <v>397</v>
      </c>
      <c r="F362" s="66" t="s">
        <v>4</v>
      </c>
      <c r="G362" s="66" t="s">
        <v>47</v>
      </c>
      <c r="H362" s="67" t="s">
        <v>331</v>
      </c>
      <c r="I362" s="67" t="s">
        <v>485</v>
      </c>
      <c r="J362" s="67" t="s">
        <v>424</v>
      </c>
      <c r="K362" s="55" t="s">
        <v>4</v>
      </c>
      <c r="L362" s="55" t="s">
        <v>4</v>
      </c>
      <c r="M362" s="55" t="s">
        <v>4</v>
      </c>
      <c r="N362" s="55" t="s">
        <v>4</v>
      </c>
      <c r="O362" s="52" t="s">
        <v>335</v>
      </c>
      <c r="P362" s="52" t="s">
        <v>340</v>
      </c>
      <c r="Q362" s="52" t="s">
        <v>343</v>
      </c>
      <c r="R362" s="52" t="s">
        <v>403</v>
      </c>
      <c r="S362" s="55" t="s">
        <v>4</v>
      </c>
      <c r="T362" s="55" t="s">
        <v>4</v>
      </c>
      <c r="U362" s="55" t="s">
        <v>4</v>
      </c>
      <c r="V362" s="55" t="s">
        <v>4</v>
      </c>
      <c r="W362" s="69">
        <v>900</v>
      </c>
      <c r="X362" s="71">
        <f>SUM(O363:V363)</f>
        <v>0</v>
      </c>
      <c r="Y362" s="64">
        <f>SUM(O363:V363)*W362</f>
        <v>0</v>
      </c>
      <c r="Z362" s="57" t="s">
        <v>496</v>
      </c>
    </row>
    <row r="363" spans="1:26" ht="86.25" customHeight="1" thickBot="1" x14ac:dyDescent="0.25">
      <c r="A363" s="59"/>
      <c r="B363" s="61"/>
      <c r="C363" s="61"/>
      <c r="D363" s="63"/>
      <c r="E363" s="63"/>
      <c r="F363" s="63"/>
      <c r="G363" s="63"/>
      <c r="H363" s="68"/>
      <c r="I363" s="68"/>
      <c r="J363" s="68"/>
      <c r="K363" s="53" t="s">
        <v>4</v>
      </c>
      <c r="L363" s="53" t="s">
        <v>4</v>
      </c>
      <c r="M363" s="53" t="s">
        <v>4</v>
      </c>
      <c r="N363" s="53" t="s">
        <v>4</v>
      </c>
      <c r="O363" s="56" t="s">
        <v>58</v>
      </c>
      <c r="P363" s="53" t="s">
        <v>4</v>
      </c>
      <c r="Q363" s="53" t="s">
        <v>4</v>
      </c>
      <c r="R363" s="53" t="s">
        <v>4</v>
      </c>
      <c r="S363" s="53" t="s">
        <v>4</v>
      </c>
      <c r="T363" s="53" t="s">
        <v>4</v>
      </c>
      <c r="U363" s="53" t="s">
        <v>4</v>
      </c>
      <c r="V363" s="53" t="s">
        <v>4</v>
      </c>
      <c r="W363" s="70"/>
      <c r="X363" s="72"/>
      <c r="Y363" s="65"/>
      <c r="Z363" s="58"/>
    </row>
    <row r="364" spans="1:26" ht="15.75" customHeight="1" x14ac:dyDescent="0.2">
      <c r="A364" s="59" t="s">
        <v>4</v>
      </c>
      <c r="B364" s="60">
        <v>175</v>
      </c>
      <c r="C364" s="60">
        <v>35212</v>
      </c>
      <c r="D364" s="62" t="s">
        <v>497</v>
      </c>
      <c r="E364" s="66" t="s">
        <v>103</v>
      </c>
      <c r="F364" s="66" t="s">
        <v>4</v>
      </c>
      <c r="G364" s="66" t="s">
        <v>47</v>
      </c>
      <c r="H364" s="67" t="s">
        <v>331</v>
      </c>
      <c r="I364" s="67" t="s">
        <v>498</v>
      </c>
      <c r="J364" s="67" t="s">
        <v>308</v>
      </c>
      <c r="K364" s="55" t="s">
        <v>4</v>
      </c>
      <c r="L364" s="55" t="s">
        <v>4</v>
      </c>
      <c r="M364" s="55" t="s">
        <v>4</v>
      </c>
      <c r="N364" s="55" t="s">
        <v>4</v>
      </c>
      <c r="O364" s="52" t="s">
        <v>335</v>
      </c>
      <c r="P364" s="52" t="s">
        <v>340</v>
      </c>
      <c r="Q364" s="52" t="s">
        <v>343</v>
      </c>
      <c r="R364" s="55" t="s">
        <v>4</v>
      </c>
      <c r="S364" s="55" t="s">
        <v>4</v>
      </c>
      <c r="T364" s="55" t="s">
        <v>4</v>
      </c>
      <c r="U364" s="55" t="s">
        <v>4</v>
      </c>
      <c r="V364" s="55" t="s">
        <v>4</v>
      </c>
      <c r="W364" s="69">
        <v>400</v>
      </c>
      <c r="X364" s="71">
        <f>SUM(O365:V365)</f>
        <v>0</v>
      </c>
      <c r="Y364" s="64">
        <f>SUM(O365:V365)*W364</f>
        <v>0</v>
      </c>
      <c r="Z364" s="57" t="s">
        <v>499</v>
      </c>
    </row>
    <row r="365" spans="1:26" ht="86.25" customHeight="1" thickBot="1" x14ac:dyDescent="0.25">
      <c r="A365" s="59"/>
      <c r="B365" s="61"/>
      <c r="C365" s="61"/>
      <c r="D365" s="63"/>
      <c r="E365" s="63"/>
      <c r="F365" s="63"/>
      <c r="G365" s="63"/>
      <c r="H365" s="68"/>
      <c r="I365" s="68"/>
      <c r="J365" s="68"/>
      <c r="K365" s="53" t="s">
        <v>4</v>
      </c>
      <c r="L365" s="53" t="s">
        <v>4</v>
      </c>
      <c r="M365" s="53" t="s">
        <v>4</v>
      </c>
      <c r="N365" s="53" t="s">
        <v>4</v>
      </c>
      <c r="O365" s="56" t="s">
        <v>58</v>
      </c>
      <c r="P365" s="56" t="s">
        <v>58</v>
      </c>
      <c r="Q365" s="56" t="s">
        <v>58</v>
      </c>
      <c r="R365" s="53" t="s">
        <v>4</v>
      </c>
      <c r="S365" s="53" t="s">
        <v>4</v>
      </c>
      <c r="T365" s="53" t="s">
        <v>4</v>
      </c>
      <c r="U365" s="53" t="s">
        <v>4</v>
      </c>
      <c r="V365" s="53" t="s">
        <v>4</v>
      </c>
      <c r="W365" s="70"/>
      <c r="X365" s="72"/>
      <c r="Y365" s="65"/>
      <c r="Z365" s="58"/>
    </row>
    <row r="366" spans="1:26" ht="15.75" customHeight="1" x14ac:dyDescent="0.2">
      <c r="A366" s="59" t="s">
        <v>4</v>
      </c>
      <c r="B366" s="60">
        <v>176</v>
      </c>
      <c r="C366" s="60">
        <v>35213</v>
      </c>
      <c r="D366" s="62" t="s">
        <v>500</v>
      </c>
      <c r="E366" s="66" t="s">
        <v>109</v>
      </c>
      <c r="F366" s="66" t="s">
        <v>4</v>
      </c>
      <c r="G366" s="66" t="s">
        <v>47</v>
      </c>
      <c r="H366" s="67" t="s">
        <v>331</v>
      </c>
      <c r="I366" s="67" t="s">
        <v>498</v>
      </c>
      <c r="J366" s="67" t="s">
        <v>308</v>
      </c>
      <c r="K366" s="55" t="s">
        <v>4</v>
      </c>
      <c r="L366" s="55" t="s">
        <v>4</v>
      </c>
      <c r="M366" s="55" t="s">
        <v>4</v>
      </c>
      <c r="N366" s="55" t="s">
        <v>4</v>
      </c>
      <c r="O366" s="52" t="s">
        <v>335</v>
      </c>
      <c r="P366" s="52" t="s">
        <v>340</v>
      </c>
      <c r="Q366" s="52" t="s">
        <v>343</v>
      </c>
      <c r="R366" s="55" t="s">
        <v>4</v>
      </c>
      <c r="S366" s="55" t="s">
        <v>4</v>
      </c>
      <c r="T366" s="55" t="s">
        <v>4</v>
      </c>
      <c r="U366" s="55" t="s">
        <v>4</v>
      </c>
      <c r="V366" s="55" t="s">
        <v>4</v>
      </c>
      <c r="W366" s="69">
        <v>450</v>
      </c>
      <c r="X366" s="71">
        <f>SUM(O367:V367)</f>
        <v>0</v>
      </c>
      <c r="Y366" s="64">
        <f>SUM(O367:V367)*W366</f>
        <v>0</v>
      </c>
      <c r="Z366" s="57" t="s">
        <v>501</v>
      </c>
    </row>
    <row r="367" spans="1:26" ht="86.25" customHeight="1" thickBot="1" x14ac:dyDescent="0.25">
      <c r="A367" s="59"/>
      <c r="B367" s="61"/>
      <c r="C367" s="61"/>
      <c r="D367" s="63"/>
      <c r="E367" s="63"/>
      <c r="F367" s="63"/>
      <c r="G367" s="63"/>
      <c r="H367" s="68"/>
      <c r="I367" s="68"/>
      <c r="J367" s="68"/>
      <c r="K367" s="53" t="s">
        <v>4</v>
      </c>
      <c r="L367" s="53" t="s">
        <v>4</v>
      </c>
      <c r="M367" s="53" t="s">
        <v>4</v>
      </c>
      <c r="N367" s="53" t="s">
        <v>4</v>
      </c>
      <c r="O367" s="56" t="s">
        <v>58</v>
      </c>
      <c r="P367" s="56" t="s">
        <v>58</v>
      </c>
      <c r="Q367" s="56" t="s">
        <v>58</v>
      </c>
      <c r="R367" s="53" t="s">
        <v>4</v>
      </c>
      <c r="S367" s="53" t="s">
        <v>4</v>
      </c>
      <c r="T367" s="53" t="s">
        <v>4</v>
      </c>
      <c r="U367" s="53" t="s">
        <v>4</v>
      </c>
      <c r="V367" s="53" t="s">
        <v>4</v>
      </c>
      <c r="W367" s="70"/>
      <c r="X367" s="72"/>
      <c r="Y367" s="65"/>
      <c r="Z367" s="58"/>
    </row>
    <row r="368" spans="1:26" ht="15.75" customHeight="1" x14ac:dyDescent="0.2">
      <c r="A368" s="59" t="s">
        <v>4</v>
      </c>
      <c r="B368" s="60">
        <v>177</v>
      </c>
      <c r="C368" s="60">
        <v>35214</v>
      </c>
      <c r="D368" s="62" t="s">
        <v>502</v>
      </c>
      <c r="E368" s="66" t="s">
        <v>109</v>
      </c>
      <c r="F368" s="66" t="s">
        <v>4</v>
      </c>
      <c r="G368" s="66" t="s">
        <v>47</v>
      </c>
      <c r="H368" s="67" t="s">
        <v>331</v>
      </c>
      <c r="I368" s="67" t="s">
        <v>498</v>
      </c>
      <c r="J368" s="67" t="s">
        <v>308</v>
      </c>
      <c r="K368" s="55" t="s">
        <v>4</v>
      </c>
      <c r="L368" s="55" t="s">
        <v>4</v>
      </c>
      <c r="M368" s="55" t="s">
        <v>4</v>
      </c>
      <c r="N368" s="55" t="s">
        <v>4</v>
      </c>
      <c r="O368" s="52" t="s">
        <v>335</v>
      </c>
      <c r="P368" s="52" t="s">
        <v>340</v>
      </c>
      <c r="Q368" s="52" t="s">
        <v>343</v>
      </c>
      <c r="R368" s="55" t="s">
        <v>4</v>
      </c>
      <c r="S368" s="55" t="s">
        <v>4</v>
      </c>
      <c r="T368" s="55" t="s">
        <v>4</v>
      </c>
      <c r="U368" s="55" t="s">
        <v>4</v>
      </c>
      <c r="V368" s="55" t="s">
        <v>4</v>
      </c>
      <c r="W368" s="69">
        <v>450</v>
      </c>
      <c r="X368" s="71">
        <f>SUM(O369:V369)</f>
        <v>0</v>
      </c>
      <c r="Y368" s="64">
        <f>SUM(O369:V369)*W368</f>
        <v>0</v>
      </c>
      <c r="Z368" s="57" t="s">
        <v>503</v>
      </c>
    </row>
    <row r="369" spans="1:26" ht="86.25" customHeight="1" thickBot="1" x14ac:dyDescent="0.25">
      <c r="A369" s="59"/>
      <c r="B369" s="61"/>
      <c r="C369" s="61"/>
      <c r="D369" s="63"/>
      <c r="E369" s="63"/>
      <c r="F369" s="63"/>
      <c r="G369" s="63"/>
      <c r="H369" s="68"/>
      <c r="I369" s="68"/>
      <c r="J369" s="68"/>
      <c r="K369" s="53" t="s">
        <v>4</v>
      </c>
      <c r="L369" s="53" t="s">
        <v>4</v>
      </c>
      <c r="M369" s="53" t="s">
        <v>4</v>
      </c>
      <c r="N369" s="53" t="s">
        <v>4</v>
      </c>
      <c r="O369" s="56" t="s">
        <v>58</v>
      </c>
      <c r="P369" s="53" t="s">
        <v>4</v>
      </c>
      <c r="Q369" s="53" t="s">
        <v>4</v>
      </c>
      <c r="R369" s="53" t="s">
        <v>4</v>
      </c>
      <c r="S369" s="53" t="s">
        <v>4</v>
      </c>
      <c r="T369" s="53" t="s">
        <v>4</v>
      </c>
      <c r="U369" s="53" t="s">
        <v>4</v>
      </c>
      <c r="V369" s="53" t="s">
        <v>4</v>
      </c>
      <c r="W369" s="70"/>
      <c r="X369" s="72"/>
      <c r="Y369" s="65"/>
      <c r="Z369" s="58"/>
    </row>
    <row r="370" spans="1:26" ht="15.75" customHeight="1" x14ac:dyDescent="0.2">
      <c r="A370" s="59" t="s">
        <v>4</v>
      </c>
      <c r="B370" s="60">
        <v>178</v>
      </c>
      <c r="C370" s="60">
        <v>35215</v>
      </c>
      <c r="D370" s="62" t="s">
        <v>504</v>
      </c>
      <c r="E370" s="66" t="s">
        <v>100</v>
      </c>
      <c r="F370" s="66" t="s">
        <v>4</v>
      </c>
      <c r="G370" s="66" t="s">
        <v>47</v>
      </c>
      <c r="H370" s="67" t="s">
        <v>331</v>
      </c>
      <c r="I370" s="67" t="s">
        <v>498</v>
      </c>
      <c r="J370" s="67" t="s">
        <v>308</v>
      </c>
      <c r="K370" s="55" t="s">
        <v>4</v>
      </c>
      <c r="L370" s="55" t="s">
        <v>4</v>
      </c>
      <c r="M370" s="55" t="s">
        <v>4</v>
      </c>
      <c r="N370" s="55" t="s">
        <v>4</v>
      </c>
      <c r="O370" s="52" t="s">
        <v>335</v>
      </c>
      <c r="P370" s="52" t="s">
        <v>340</v>
      </c>
      <c r="Q370" s="52" t="s">
        <v>343</v>
      </c>
      <c r="R370" s="52" t="s">
        <v>403</v>
      </c>
      <c r="S370" s="55" t="s">
        <v>4</v>
      </c>
      <c r="T370" s="55" t="s">
        <v>4</v>
      </c>
      <c r="U370" s="55" t="s">
        <v>4</v>
      </c>
      <c r="V370" s="55" t="s">
        <v>4</v>
      </c>
      <c r="W370" s="69">
        <v>700</v>
      </c>
      <c r="X370" s="71">
        <f>SUM(O371:V371)</f>
        <v>0</v>
      </c>
      <c r="Y370" s="64">
        <f>SUM(O371:V371)*W370</f>
        <v>0</v>
      </c>
      <c r="Z370" s="57" t="s">
        <v>505</v>
      </c>
    </row>
    <row r="371" spans="1:26" ht="86.25" customHeight="1" thickBot="1" x14ac:dyDescent="0.25">
      <c r="A371" s="59"/>
      <c r="B371" s="61"/>
      <c r="C371" s="61"/>
      <c r="D371" s="63"/>
      <c r="E371" s="63"/>
      <c r="F371" s="63"/>
      <c r="G371" s="63"/>
      <c r="H371" s="68"/>
      <c r="I371" s="68"/>
      <c r="J371" s="68"/>
      <c r="K371" s="53" t="s">
        <v>4</v>
      </c>
      <c r="L371" s="53" t="s">
        <v>4</v>
      </c>
      <c r="M371" s="53" t="s">
        <v>4</v>
      </c>
      <c r="N371" s="53" t="s">
        <v>4</v>
      </c>
      <c r="O371" s="56" t="s">
        <v>58</v>
      </c>
      <c r="P371" s="53" t="s">
        <v>4</v>
      </c>
      <c r="Q371" s="53" t="s">
        <v>4</v>
      </c>
      <c r="R371" s="53" t="s">
        <v>4</v>
      </c>
      <c r="S371" s="53" t="s">
        <v>4</v>
      </c>
      <c r="T371" s="53" t="s">
        <v>4</v>
      </c>
      <c r="U371" s="53" t="s">
        <v>4</v>
      </c>
      <c r="V371" s="53" t="s">
        <v>4</v>
      </c>
      <c r="W371" s="70"/>
      <c r="X371" s="72"/>
      <c r="Y371" s="65"/>
      <c r="Z371" s="58"/>
    </row>
    <row r="372" spans="1:26" ht="15.75" customHeight="1" x14ac:dyDescent="0.2">
      <c r="A372" s="59" t="s">
        <v>4</v>
      </c>
      <c r="B372" s="60">
        <v>179</v>
      </c>
      <c r="C372" s="60">
        <v>35217</v>
      </c>
      <c r="D372" s="62" t="s">
        <v>506</v>
      </c>
      <c r="E372" s="66" t="s">
        <v>103</v>
      </c>
      <c r="F372" s="66" t="s">
        <v>4</v>
      </c>
      <c r="G372" s="66" t="s">
        <v>47</v>
      </c>
      <c r="H372" s="67" t="s">
        <v>331</v>
      </c>
      <c r="I372" s="67" t="s">
        <v>498</v>
      </c>
      <c r="J372" s="67" t="s">
        <v>308</v>
      </c>
      <c r="K372" s="55" t="s">
        <v>4</v>
      </c>
      <c r="L372" s="55" t="s">
        <v>4</v>
      </c>
      <c r="M372" s="55" t="s">
        <v>4</v>
      </c>
      <c r="N372" s="55" t="s">
        <v>4</v>
      </c>
      <c r="O372" s="52" t="s">
        <v>335</v>
      </c>
      <c r="P372" s="52" t="s">
        <v>340</v>
      </c>
      <c r="Q372" s="52" t="s">
        <v>343</v>
      </c>
      <c r="R372" s="52" t="s">
        <v>403</v>
      </c>
      <c r="S372" s="55" t="s">
        <v>4</v>
      </c>
      <c r="T372" s="55" t="s">
        <v>4</v>
      </c>
      <c r="U372" s="55" t="s">
        <v>4</v>
      </c>
      <c r="V372" s="55" t="s">
        <v>4</v>
      </c>
      <c r="W372" s="69">
        <v>400</v>
      </c>
      <c r="X372" s="71">
        <f>SUM(O373:V373)</f>
        <v>0</v>
      </c>
      <c r="Y372" s="64">
        <f>SUM(O373:V373)*W372</f>
        <v>0</v>
      </c>
      <c r="Z372" s="57" t="s">
        <v>507</v>
      </c>
    </row>
    <row r="373" spans="1:26" ht="86.25" customHeight="1" thickBot="1" x14ac:dyDescent="0.25">
      <c r="A373" s="59"/>
      <c r="B373" s="61"/>
      <c r="C373" s="61"/>
      <c r="D373" s="63"/>
      <c r="E373" s="63"/>
      <c r="F373" s="63"/>
      <c r="G373" s="63"/>
      <c r="H373" s="68"/>
      <c r="I373" s="68"/>
      <c r="J373" s="68"/>
      <c r="K373" s="53" t="s">
        <v>4</v>
      </c>
      <c r="L373" s="53" t="s">
        <v>4</v>
      </c>
      <c r="M373" s="53" t="s">
        <v>4</v>
      </c>
      <c r="N373" s="53" t="s">
        <v>4</v>
      </c>
      <c r="O373" s="56" t="s">
        <v>58</v>
      </c>
      <c r="P373" s="56" t="s">
        <v>58</v>
      </c>
      <c r="Q373" s="56" t="s">
        <v>58</v>
      </c>
      <c r="R373" s="53" t="s">
        <v>4</v>
      </c>
      <c r="S373" s="53" t="s">
        <v>4</v>
      </c>
      <c r="T373" s="53" t="s">
        <v>4</v>
      </c>
      <c r="U373" s="53" t="s">
        <v>4</v>
      </c>
      <c r="V373" s="53" t="s">
        <v>4</v>
      </c>
      <c r="W373" s="70"/>
      <c r="X373" s="72"/>
      <c r="Y373" s="65"/>
      <c r="Z373" s="58"/>
    </row>
    <row r="374" spans="1:26" s="20" customFormat="1" ht="13.5" thickBot="1" x14ac:dyDescent="0.25">
      <c r="A374" s="45" t="s">
        <v>4</v>
      </c>
      <c r="B374" s="51" t="s">
        <v>508</v>
      </c>
      <c r="C374" s="40"/>
      <c r="D374" s="40"/>
      <c r="E374" s="40"/>
      <c r="F374" s="40"/>
      <c r="G374" s="40"/>
      <c r="H374" s="40"/>
      <c r="I374" s="40"/>
      <c r="J374" s="40"/>
      <c r="K374" s="40"/>
      <c r="L374" s="40"/>
      <c r="M374" s="40"/>
      <c r="N374" s="40"/>
      <c r="O374" s="40"/>
      <c r="P374" s="40"/>
      <c r="Q374" s="40"/>
      <c r="R374" s="39"/>
      <c r="S374" s="41"/>
      <c r="T374" s="41"/>
      <c r="U374" s="41"/>
      <c r="V374" s="41"/>
      <c r="W374" s="41"/>
      <c r="X374" s="41"/>
      <c r="Y374" s="41"/>
      <c r="Z374" s="42"/>
    </row>
    <row r="375" spans="1:26" ht="15.75" customHeight="1" x14ac:dyDescent="0.2">
      <c r="A375" s="59" t="s">
        <v>4</v>
      </c>
      <c r="B375" s="60">
        <v>180</v>
      </c>
      <c r="C375" s="60">
        <v>35071</v>
      </c>
      <c r="D375" s="62" t="s">
        <v>509</v>
      </c>
      <c r="E375" s="66" t="s">
        <v>92</v>
      </c>
      <c r="F375" s="66" t="s">
        <v>4</v>
      </c>
      <c r="G375" s="66" t="s">
        <v>4</v>
      </c>
      <c r="H375" s="67" t="s">
        <v>510</v>
      </c>
      <c r="I375" s="67" t="s">
        <v>511</v>
      </c>
      <c r="J375" s="67" t="s">
        <v>77</v>
      </c>
      <c r="K375" s="55" t="s">
        <v>4</v>
      </c>
      <c r="L375" s="55" t="s">
        <v>4</v>
      </c>
      <c r="M375" s="55" t="s">
        <v>4</v>
      </c>
      <c r="N375" s="52" t="s">
        <v>334</v>
      </c>
      <c r="O375" s="52" t="s">
        <v>335</v>
      </c>
      <c r="P375" s="52" t="s">
        <v>340</v>
      </c>
      <c r="Q375" s="52" t="s">
        <v>343</v>
      </c>
      <c r="R375" s="55" t="s">
        <v>4</v>
      </c>
      <c r="S375" s="55" t="s">
        <v>4</v>
      </c>
      <c r="T375" s="55" t="s">
        <v>4</v>
      </c>
      <c r="U375" s="55" t="s">
        <v>4</v>
      </c>
      <c r="V375" s="55" t="s">
        <v>4</v>
      </c>
      <c r="W375" s="69">
        <v>1000</v>
      </c>
      <c r="X375" s="71">
        <f>SUM(N376:V376)</f>
        <v>0</v>
      </c>
      <c r="Y375" s="64">
        <f>SUM(N376:V376)*W375</f>
        <v>0</v>
      </c>
      <c r="Z375" s="57" t="s">
        <v>512</v>
      </c>
    </row>
    <row r="376" spans="1:26" ht="86.25" customHeight="1" thickBot="1" x14ac:dyDescent="0.25">
      <c r="A376" s="59"/>
      <c r="B376" s="61"/>
      <c r="C376" s="61"/>
      <c r="D376" s="63"/>
      <c r="E376" s="63"/>
      <c r="F376" s="63"/>
      <c r="G376" s="63"/>
      <c r="H376" s="68"/>
      <c r="I376" s="68"/>
      <c r="J376" s="68"/>
      <c r="K376" s="53" t="s">
        <v>4</v>
      </c>
      <c r="L376" s="53" t="s">
        <v>4</v>
      </c>
      <c r="M376" s="53" t="s">
        <v>4</v>
      </c>
      <c r="N376" s="56" t="s">
        <v>58</v>
      </c>
      <c r="O376" s="56" t="s">
        <v>58</v>
      </c>
      <c r="P376" s="56" t="s">
        <v>58</v>
      </c>
      <c r="Q376" s="53" t="s">
        <v>4</v>
      </c>
      <c r="R376" s="53" t="s">
        <v>4</v>
      </c>
      <c r="S376" s="53" t="s">
        <v>4</v>
      </c>
      <c r="T376" s="53" t="s">
        <v>4</v>
      </c>
      <c r="U376" s="53" t="s">
        <v>4</v>
      </c>
      <c r="V376" s="53" t="s">
        <v>4</v>
      </c>
      <c r="W376" s="70"/>
      <c r="X376" s="72"/>
      <c r="Y376" s="65"/>
      <c r="Z376" s="58"/>
    </row>
    <row r="377" spans="1:26" ht="15.75" customHeight="1" x14ac:dyDescent="0.2">
      <c r="A377" s="59" t="s">
        <v>4</v>
      </c>
      <c r="B377" s="60">
        <v>181</v>
      </c>
      <c r="C377" s="60">
        <v>35073</v>
      </c>
      <c r="D377" s="62" t="s">
        <v>513</v>
      </c>
      <c r="E377" s="66" t="s">
        <v>92</v>
      </c>
      <c r="F377" s="66" t="s">
        <v>4</v>
      </c>
      <c r="G377" s="66" t="s">
        <v>4</v>
      </c>
      <c r="H377" s="67" t="s">
        <v>510</v>
      </c>
      <c r="I377" s="67" t="s">
        <v>511</v>
      </c>
      <c r="J377" s="67" t="s">
        <v>77</v>
      </c>
      <c r="K377" s="55" t="s">
        <v>4</v>
      </c>
      <c r="L377" s="55" t="s">
        <v>4</v>
      </c>
      <c r="M377" s="55" t="s">
        <v>4</v>
      </c>
      <c r="N377" s="55" t="s">
        <v>4</v>
      </c>
      <c r="O377" s="52" t="s">
        <v>335</v>
      </c>
      <c r="P377" s="52" t="s">
        <v>340</v>
      </c>
      <c r="Q377" s="52" t="s">
        <v>343</v>
      </c>
      <c r="R377" s="55" t="s">
        <v>4</v>
      </c>
      <c r="S377" s="55" t="s">
        <v>4</v>
      </c>
      <c r="T377" s="55" t="s">
        <v>4</v>
      </c>
      <c r="U377" s="55" t="s">
        <v>4</v>
      </c>
      <c r="V377" s="55" t="s">
        <v>4</v>
      </c>
      <c r="W377" s="69">
        <v>1000</v>
      </c>
      <c r="X377" s="71">
        <f>SUM(O378:V378)</f>
        <v>0</v>
      </c>
      <c r="Y377" s="64">
        <f>SUM(O378:V378)*W377</f>
        <v>0</v>
      </c>
      <c r="Z377" s="57" t="s">
        <v>514</v>
      </c>
    </row>
    <row r="378" spans="1:26" ht="86.25" customHeight="1" thickBot="1" x14ac:dyDescent="0.25">
      <c r="A378" s="59"/>
      <c r="B378" s="61"/>
      <c r="C378" s="61"/>
      <c r="D378" s="63"/>
      <c r="E378" s="63"/>
      <c r="F378" s="63"/>
      <c r="G378" s="63"/>
      <c r="H378" s="68"/>
      <c r="I378" s="68"/>
      <c r="J378" s="68"/>
      <c r="K378" s="53" t="s">
        <v>4</v>
      </c>
      <c r="L378" s="53" t="s">
        <v>4</v>
      </c>
      <c r="M378" s="53" t="s">
        <v>4</v>
      </c>
      <c r="N378" s="53" t="s">
        <v>4</v>
      </c>
      <c r="O378" s="56" t="s">
        <v>58</v>
      </c>
      <c r="P378" s="56" t="s">
        <v>58</v>
      </c>
      <c r="Q378" s="53" t="s">
        <v>4</v>
      </c>
      <c r="R378" s="53" t="s">
        <v>4</v>
      </c>
      <c r="S378" s="53" t="s">
        <v>4</v>
      </c>
      <c r="T378" s="53" t="s">
        <v>4</v>
      </c>
      <c r="U378" s="53" t="s">
        <v>4</v>
      </c>
      <c r="V378" s="53" t="s">
        <v>4</v>
      </c>
      <c r="W378" s="70"/>
      <c r="X378" s="72"/>
      <c r="Y378" s="65"/>
      <c r="Z378" s="58"/>
    </row>
    <row r="379" spans="1:26" ht="15.75" customHeight="1" x14ac:dyDescent="0.2">
      <c r="A379" s="59" t="s">
        <v>4</v>
      </c>
      <c r="B379" s="60">
        <v>182</v>
      </c>
      <c r="C379" s="60">
        <v>35074</v>
      </c>
      <c r="D379" s="62" t="s">
        <v>515</v>
      </c>
      <c r="E379" s="66" t="s">
        <v>92</v>
      </c>
      <c r="F379" s="66" t="s">
        <v>4</v>
      </c>
      <c r="G379" s="66" t="s">
        <v>4</v>
      </c>
      <c r="H379" s="67" t="s">
        <v>510</v>
      </c>
      <c r="I379" s="67" t="s">
        <v>511</v>
      </c>
      <c r="J379" s="67" t="s">
        <v>77</v>
      </c>
      <c r="K379" s="55" t="s">
        <v>4</v>
      </c>
      <c r="L379" s="55" t="s">
        <v>4</v>
      </c>
      <c r="M379" s="55" t="s">
        <v>4</v>
      </c>
      <c r="N379" s="55" t="s">
        <v>4</v>
      </c>
      <c r="O379" s="52" t="s">
        <v>335</v>
      </c>
      <c r="P379" s="52" t="s">
        <v>340</v>
      </c>
      <c r="Q379" s="52" t="s">
        <v>343</v>
      </c>
      <c r="R379" s="52" t="s">
        <v>403</v>
      </c>
      <c r="S379" s="55" t="s">
        <v>4</v>
      </c>
      <c r="T379" s="55" t="s">
        <v>4</v>
      </c>
      <c r="U379" s="55" t="s">
        <v>4</v>
      </c>
      <c r="V379" s="55" t="s">
        <v>4</v>
      </c>
      <c r="W379" s="69">
        <v>1000</v>
      </c>
      <c r="X379" s="71">
        <f>SUM(O380:V380)</f>
        <v>0</v>
      </c>
      <c r="Y379" s="64">
        <f>SUM(O380:V380)*W379</f>
        <v>0</v>
      </c>
      <c r="Z379" s="57" t="s">
        <v>516</v>
      </c>
    </row>
    <row r="380" spans="1:26" ht="86.25" customHeight="1" thickBot="1" x14ac:dyDescent="0.25">
      <c r="A380" s="59"/>
      <c r="B380" s="61"/>
      <c r="C380" s="61"/>
      <c r="D380" s="63"/>
      <c r="E380" s="63"/>
      <c r="F380" s="63"/>
      <c r="G380" s="63"/>
      <c r="H380" s="68"/>
      <c r="I380" s="68"/>
      <c r="J380" s="68"/>
      <c r="K380" s="53" t="s">
        <v>4</v>
      </c>
      <c r="L380" s="53" t="s">
        <v>4</v>
      </c>
      <c r="M380" s="53" t="s">
        <v>4</v>
      </c>
      <c r="N380" s="53" t="s">
        <v>4</v>
      </c>
      <c r="O380" s="56" t="s">
        <v>58</v>
      </c>
      <c r="P380" s="53" t="s">
        <v>4</v>
      </c>
      <c r="Q380" s="53" t="s">
        <v>4</v>
      </c>
      <c r="R380" s="53" t="s">
        <v>4</v>
      </c>
      <c r="S380" s="53" t="s">
        <v>4</v>
      </c>
      <c r="T380" s="53" t="s">
        <v>4</v>
      </c>
      <c r="U380" s="53" t="s">
        <v>4</v>
      </c>
      <c r="V380" s="53" t="s">
        <v>4</v>
      </c>
      <c r="W380" s="70"/>
      <c r="X380" s="72"/>
      <c r="Y380" s="65"/>
      <c r="Z380" s="58"/>
    </row>
    <row r="381" spans="1:26" ht="15.75" customHeight="1" x14ac:dyDescent="0.2">
      <c r="A381" s="59" t="s">
        <v>4</v>
      </c>
      <c r="B381" s="60">
        <v>183</v>
      </c>
      <c r="C381" s="60">
        <v>35075</v>
      </c>
      <c r="D381" s="62" t="s">
        <v>517</v>
      </c>
      <c r="E381" s="66" t="s">
        <v>92</v>
      </c>
      <c r="F381" s="66" t="s">
        <v>4</v>
      </c>
      <c r="G381" s="66" t="s">
        <v>4</v>
      </c>
      <c r="H381" s="67" t="s">
        <v>510</v>
      </c>
      <c r="I381" s="67" t="s">
        <v>511</v>
      </c>
      <c r="J381" s="67" t="s">
        <v>77</v>
      </c>
      <c r="K381" s="55" t="s">
        <v>4</v>
      </c>
      <c r="L381" s="55" t="s">
        <v>4</v>
      </c>
      <c r="M381" s="55" t="s">
        <v>4</v>
      </c>
      <c r="N381" s="55" t="s">
        <v>4</v>
      </c>
      <c r="O381" s="52" t="s">
        <v>335</v>
      </c>
      <c r="P381" s="52" t="s">
        <v>340</v>
      </c>
      <c r="Q381" s="52" t="s">
        <v>343</v>
      </c>
      <c r="R381" s="52" t="s">
        <v>403</v>
      </c>
      <c r="S381" s="55" t="s">
        <v>4</v>
      </c>
      <c r="T381" s="55" t="s">
        <v>4</v>
      </c>
      <c r="U381" s="55" t="s">
        <v>4</v>
      </c>
      <c r="V381" s="55" t="s">
        <v>4</v>
      </c>
      <c r="W381" s="69">
        <v>1000</v>
      </c>
      <c r="X381" s="71">
        <f>SUM(O382:V382)</f>
        <v>0</v>
      </c>
      <c r="Y381" s="64">
        <f>SUM(O382:V382)*W381</f>
        <v>0</v>
      </c>
      <c r="Z381" s="57" t="s">
        <v>518</v>
      </c>
    </row>
    <row r="382" spans="1:26" ht="86.25" customHeight="1" thickBot="1" x14ac:dyDescent="0.25">
      <c r="A382" s="59"/>
      <c r="B382" s="61"/>
      <c r="C382" s="61"/>
      <c r="D382" s="63"/>
      <c r="E382" s="63"/>
      <c r="F382" s="63"/>
      <c r="G382" s="63"/>
      <c r="H382" s="68"/>
      <c r="I382" s="68"/>
      <c r="J382" s="68"/>
      <c r="K382" s="53" t="s">
        <v>4</v>
      </c>
      <c r="L382" s="53" t="s">
        <v>4</v>
      </c>
      <c r="M382" s="53" t="s">
        <v>4</v>
      </c>
      <c r="N382" s="53" t="s">
        <v>4</v>
      </c>
      <c r="O382" s="56" t="s">
        <v>58</v>
      </c>
      <c r="P382" s="53" t="s">
        <v>4</v>
      </c>
      <c r="Q382" s="53" t="s">
        <v>4</v>
      </c>
      <c r="R382" s="53" t="s">
        <v>4</v>
      </c>
      <c r="S382" s="53" t="s">
        <v>4</v>
      </c>
      <c r="T382" s="53" t="s">
        <v>4</v>
      </c>
      <c r="U382" s="53" t="s">
        <v>4</v>
      </c>
      <c r="V382" s="53" t="s">
        <v>4</v>
      </c>
      <c r="W382" s="70"/>
      <c r="X382" s="72"/>
      <c r="Y382" s="65"/>
      <c r="Z382" s="58"/>
    </row>
    <row r="383" spans="1:26" ht="15.75" customHeight="1" x14ac:dyDescent="0.2">
      <c r="A383" s="59" t="s">
        <v>4</v>
      </c>
      <c r="B383" s="60">
        <v>184</v>
      </c>
      <c r="C383" s="60">
        <v>35077</v>
      </c>
      <c r="D383" s="62" t="s">
        <v>519</v>
      </c>
      <c r="E383" s="66" t="s">
        <v>218</v>
      </c>
      <c r="F383" s="66" t="s">
        <v>4</v>
      </c>
      <c r="G383" s="66" t="s">
        <v>4</v>
      </c>
      <c r="H383" s="67" t="s">
        <v>510</v>
      </c>
      <c r="I383" s="67" t="s">
        <v>511</v>
      </c>
      <c r="J383" s="67" t="s">
        <v>50</v>
      </c>
      <c r="K383" s="55" t="s">
        <v>4</v>
      </c>
      <c r="L383" s="55" t="s">
        <v>4</v>
      </c>
      <c r="M383" s="55" t="s">
        <v>4</v>
      </c>
      <c r="N383" s="55" t="s">
        <v>4</v>
      </c>
      <c r="O383" s="52" t="s">
        <v>335</v>
      </c>
      <c r="P383" s="52" t="s">
        <v>340</v>
      </c>
      <c r="Q383" s="52" t="s">
        <v>343</v>
      </c>
      <c r="R383" s="52" t="s">
        <v>403</v>
      </c>
      <c r="S383" s="55" t="s">
        <v>4</v>
      </c>
      <c r="T383" s="55" t="s">
        <v>4</v>
      </c>
      <c r="U383" s="55" t="s">
        <v>4</v>
      </c>
      <c r="V383" s="55" t="s">
        <v>4</v>
      </c>
      <c r="W383" s="69">
        <v>800</v>
      </c>
      <c r="X383" s="71">
        <f>SUM(O384:V384)</f>
        <v>0</v>
      </c>
      <c r="Y383" s="64">
        <f>SUM(O384:V384)*W383</f>
        <v>0</v>
      </c>
      <c r="Z383" s="57" t="s">
        <v>520</v>
      </c>
    </row>
    <row r="384" spans="1:26" ht="86.25" customHeight="1" thickBot="1" x14ac:dyDescent="0.25">
      <c r="A384" s="59"/>
      <c r="B384" s="61"/>
      <c r="C384" s="61"/>
      <c r="D384" s="63"/>
      <c r="E384" s="63"/>
      <c r="F384" s="63"/>
      <c r="G384" s="63"/>
      <c r="H384" s="68"/>
      <c r="I384" s="68"/>
      <c r="J384" s="68"/>
      <c r="K384" s="53" t="s">
        <v>4</v>
      </c>
      <c r="L384" s="53" t="s">
        <v>4</v>
      </c>
      <c r="M384" s="53" t="s">
        <v>4</v>
      </c>
      <c r="N384" s="53" t="s">
        <v>4</v>
      </c>
      <c r="O384" s="56" t="s">
        <v>58</v>
      </c>
      <c r="P384" s="53" t="s">
        <v>4</v>
      </c>
      <c r="Q384" s="53" t="s">
        <v>4</v>
      </c>
      <c r="R384" s="53" t="s">
        <v>4</v>
      </c>
      <c r="S384" s="53" t="s">
        <v>4</v>
      </c>
      <c r="T384" s="53" t="s">
        <v>4</v>
      </c>
      <c r="U384" s="53" t="s">
        <v>4</v>
      </c>
      <c r="V384" s="53" t="s">
        <v>4</v>
      </c>
      <c r="W384" s="70"/>
      <c r="X384" s="72"/>
      <c r="Y384" s="65"/>
      <c r="Z384" s="58"/>
    </row>
    <row r="385" spans="1:26" ht="15.75" customHeight="1" x14ac:dyDescent="0.2">
      <c r="A385" s="59" t="s">
        <v>4</v>
      </c>
      <c r="B385" s="60">
        <v>185</v>
      </c>
      <c r="C385" s="60">
        <v>35078</v>
      </c>
      <c r="D385" s="62" t="s">
        <v>521</v>
      </c>
      <c r="E385" s="66" t="s">
        <v>522</v>
      </c>
      <c r="F385" s="66" t="s">
        <v>4</v>
      </c>
      <c r="G385" s="66" t="s">
        <v>4</v>
      </c>
      <c r="H385" s="67" t="s">
        <v>510</v>
      </c>
      <c r="I385" s="67" t="s">
        <v>511</v>
      </c>
      <c r="J385" s="67" t="s">
        <v>77</v>
      </c>
      <c r="K385" s="55" t="s">
        <v>4</v>
      </c>
      <c r="L385" s="55" t="s">
        <v>4</v>
      </c>
      <c r="M385" s="55" t="s">
        <v>4</v>
      </c>
      <c r="N385" s="55" t="s">
        <v>4</v>
      </c>
      <c r="O385" s="52" t="s">
        <v>335</v>
      </c>
      <c r="P385" s="52" t="s">
        <v>340</v>
      </c>
      <c r="Q385" s="52" t="s">
        <v>343</v>
      </c>
      <c r="R385" s="52" t="s">
        <v>403</v>
      </c>
      <c r="S385" s="55" t="s">
        <v>4</v>
      </c>
      <c r="T385" s="55" t="s">
        <v>4</v>
      </c>
      <c r="U385" s="55" t="s">
        <v>4</v>
      </c>
      <c r="V385" s="55" t="s">
        <v>4</v>
      </c>
      <c r="W385" s="69">
        <v>700</v>
      </c>
      <c r="X385" s="71">
        <f>SUM(O386:V386)</f>
        <v>0</v>
      </c>
      <c r="Y385" s="64">
        <f>SUM(O386:V386)*W385</f>
        <v>0</v>
      </c>
      <c r="Z385" s="57" t="s">
        <v>523</v>
      </c>
    </row>
    <row r="386" spans="1:26" ht="86.25" customHeight="1" thickBot="1" x14ac:dyDescent="0.25">
      <c r="A386" s="59"/>
      <c r="B386" s="61"/>
      <c r="C386" s="61"/>
      <c r="D386" s="63"/>
      <c r="E386" s="63"/>
      <c r="F386" s="63"/>
      <c r="G386" s="63"/>
      <c r="H386" s="68"/>
      <c r="I386" s="68"/>
      <c r="J386" s="68"/>
      <c r="K386" s="53" t="s">
        <v>4</v>
      </c>
      <c r="L386" s="53" t="s">
        <v>4</v>
      </c>
      <c r="M386" s="53" t="s">
        <v>4</v>
      </c>
      <c r="N386" s="53" t="s">
        <v>4</v>
      </c>
      <c r="O386" s="56" t="s">
        <v>58</v>
      </c>
      <c r="P386" s="56" t="s">
        <v>58</v>
      </c>
      <c r="Q386" s="56" t="s">
        <v>58</v>
      </c>
      <c r="R386" s="56" t="s">
        <v>58</v>
      </c>
      <c r="S386" s="53" t="s">
        <v>4</v>
      </c>
      <c r="T386" s="53" t="s">
        <v>4</v>
      </c>
      <c r="U386" s="53" t="s">
        <v>4</v>
      </c>
      <c r="V386" s="53" t="s">
        <v>4</v>
      </c>
      <c r="W386" s="70"/>
      <c r="X386" s="72"/>
      <c r="Y386" s="65"/>
      <c r="Z386" s="58"/>
    </row>
    <row r="387" spans="1:26" ht="15.75" customHeight="1" x14ac:dyDescent="0.2">
      <c r="A387" s="59" t="s">
        <v>4</v>
      </c>
      <c r="B387" s="60">
        <v>186</v>
      </c>
      <c r="C387" s="60">
        <v>35079</v>
      </c>
      <c r="D387" s="62" t="s">
        <v>524</v>
      </c>
      <c r="E387" s="66" t="s">
        <v>60</v>
      </c>
      <c r="F387" s="66" t="s">
        <v>4</v>
      </c>
      <c r="G387" s="66" t="s">
        <v>4</v>
      </c>
      <c r="H387" s="67" t="s">
        <v>510</v>
      </c>
      <c r="I387" s="67" t="s">
        <v>525</v>
      </c>
      <c r="J387" s="67" t="s">
        <v>77</v>
      </c>
      <c r="K387" s="55" t="s">
        <v>4</v>
      </c>
      <c r="L387" s="55" t="s">
        <v>4</v>
      </c>
      <c r="M387" s="55" t="s">
        <v>4</v>
      </c>
      <c r="N387" s="55" t="s">
        <v>4</v>
      </c>
      <c r="O387" s="55" t="s">
        <v>4</v>
      </c>
      <c r="P387" s="55" t="s">
        <v>4</v>
      </c>
      <c r="Q387" s="55" t="s">
        <v>4</v>
      </c>
      <c r="R387" s="55" t="s">
        <v>4</v>
      </c>
      <c r="S387" s="55" t="s">
        <v>4</v>
      </c>
      <c r="T387" s="52" t="s">
        <v>378</v>
      </c>
      <c r="U387" s="52" t="s">
        <v>379</v>
      </c>
      <c r="V387" s="52" t="s">
        <v>380</v>
      </c>
      <c r="W387" s="69">
        <v>900</v>
      </c>
      <c r="X387" s="71">
        <f>SUM(T388:V388)</f>
        <v>0</v>
      </c>
      <c r="Y387" s="64">
        <f>SUM(T388:V388)*W387</f>
        <v>0</v>
      </c>
      <c r="Z387" s="57" t="s">
        <v>526</v>
      </c>
    </row>
    <row r="388" spans="1:26" ht="86.25" customHeight="1" thickBot="1" x14ac:dyDescent="0.25">
      <c r="A388" s="59"/>
      <c r="B388" s="61"/>
      <c r="C388" s="61"/>
      <c r="D388" s="63"/>
      <c r="E388" s="63"/>
      <c r="F388" s="63"/>
      <c r="G388" s="63"/>
      <c r="H388" s="68"/>
      <c r="I388" s="68"/>
      <c r="J388" s="68"/>
      <c r="K388" s="53" t="s">
        <v>4</v>
      </c>
      <c r="L388" s="53" t="s">
        <v>4</v>
      </c>
      <c r="M388" s="53" t="s">
        <v>4</v>
      </c>
      <c r="N388" s="53" t="s">
        <v>4</v>
      </c>
      <c r="O388" s="53" t="s">
        <v>4</v>
      </c>
      <c r="P388" s="53" t="s">
        <v>4</v>
      </c>
      <c r="Q388" s="53" t="s">
        <v>4</v>
      </c>
      <c r="R388" s="53" t="s">
        <v>4</v>
      </c>
      <c r="S388" s="53" t="s">
        <v>4</v>
      </c>
      <c r="T388" s="56" t="s">
        <v>58</v>
      </c>
      <c r="U388" s="56" t="s">
        <v>58</v>
      </c>
      <c r="V388" s="56" t="s">
        <v>58</v>
      </c>
      <c r="W388" s="70"/>
      <c r="X388" s="72"/>
      <c r="Y388" s="65"/>
      <c r="Z388" s="58"/>
    </row>
    <row r="389" spans="1:26" ht="15.75" customHeight="1" x14ac:dyDescent="0.2">
      <c r="A389" s="59" t="s">
        <v>4</v>
      </c>
      <c r="B389" s="60">
        <v>187</v>
      </c>
      <c r="C389" s="60">
        <v>35080</v>
      </c>
      <c r="D389" s="62" t="s">
        <v>527</v>
      </c>
      <c r="E389" s="66" t="s">
        <v>60</v>
      </c>
      <c r="F389" s="66" t="s">
        <v>4</v>
      </c>
      <c r="G389" s="66" t="s">
        <v>4</v>
      </c>
      <c r="H389" s="67" t="s">
        <v>510</v>
      </c>
      <c r="I389" s="67" t="s">
        <v>525</v>
      </c>
      <c r="J389" s="67" t="s">
        <v>77</v>
      </c>
      <c r="K389" s="55" t="s">
        <v>4</v>
      </c>
      <c r="L389" s="55" t="s">
        <v>4</v>
      </c>
      <c r="M389" s="55" t="s">
        <v>4</v>
      </c>
      <c r="N389" s="55" t="s">
        <v>4</v>
      </c>
      <c r="O389" s="55" t="s">
        <v>4</v>
      </c>
      <c r="P389" s="55" t="s">
        <v>4</v>
      </c>
      <c r="Q389" s="55" t="s">
        <v>4</v>
      </c>
      <c r="R389" s="55" t="s">
        <v>4</v>
      </c>
      <c r="S389" s="55" t="s">
        <v>4</v>
      </c>
      <c r="T389" s="52" t="s">
        <v>378</v>
      </c>
      <c r="U389" s="52" t="s">
        <v>379</v>
      </c>
      <c r="V389" s="52" t="s">
        <v>380</v>
      </c>
      <c r="W389" s="69">
        <v>900</v>
      </c>
      <c r="X389" s="71">
        <f>SUM(U390:V390)</f>
        <v>0</v>
      </c>
      <c r="Y389" s="64">
        <f>SUM(U390:V390)*W389</f>
        <v>0</v>
      </c>
      <c r="Z389" s="57" t="s">
        <v>528</v>
      </c>
    </row>
    <row r="390" spans="1:26" ht="86.25" customHeight="1" thickBot="1" x14ac:dyDescent="0.25">
      <c r="A390" s="59"/>
      <c r="B390" s="61"/>
      <c r="C390" s="61"/>
      <c r="D390" s="63"/>
      <c r="E390" s="63"/>
      <c r="F390" s="63"/>
      <c r="G390" s="63"/>
      <c r="H390" s="68"/>
      <c r="I390" s="68"/>
      <c r="J390" s="68"/>
      <c r="K390" s="53" t="s">
        <v>4</v>
      </c>
      <c r="L390" s="53" t="s">
        <v>4</v>
      </c>
      <c r="M390" s="53" t="s">
        <v>4</v>
      </c>
      <c r="N390" s="53" t="s">
        <v>4</v>
      </c>
      <c r="O390" s="53" t="s">
        <v>4</v>
      </c>
      <c r="P390" s="53" t="s">
        <v>4</v>
      </c>
      <c r="Q390" s="53" t="s">
        <v>4</v>
      </c>
      <c r="R390" s="53" t="s">
        <v>4</v>
      </c>
      <c r="S390" s="53" t="s">
        <v>4</v>
      </c>
      <c r="T390" s="53" t="s">
        <v>4</v>
      </c>
      <c r="U390" s="56" t="s">
        <v>58</v>
      </c>
      <c r="V390" s="56" t="s">
        <v>58</v>
      </c>
      <c r="W390" s="70"/>
      <c r="X390" s="72"/>
      <c r="Y390" s="65"/>
      <c r="Z390" s="58"/>
    </row>
    <row r="391" spans="1:26" ht="15.75" customHeight="1" x14ac:dyDescent="0.2">
      <c r="A391" s="59" t="s">
        <v>4</v>
      </c>
      <c r="B391" s="60">
        <v>188</v>
      </c>
      <c r="C391" s="60">
        <v>35082</v>
      </c>
      <c r="D391" s="62" t="s">
        <v>529</v>
      </c>
      <c r="E391" s="66" t="s">
        <v>60</v>
      </c>
      <c r="F391" s="66" t="s">
        <v>4</v>
      </c>
      <c r="G391" s="66" t="s">
        <v>4</v>
      </c>
      <c r="H391" s="67" t="s">
        <v>510</v>
      </c>
      <c r="I391" s="67" t="s">
        <v>525</v>
      </c>
      <c r="J391" s="67" t="s">
        <v>77</v>
      </c>
      <c r="K391" s="55" t="s">
        <v>4</v>
      </c>
      <c r="L391" s="55" t="s">
        <v>4</v>
      </c>
      <c r="M391" s="55" t="s">
        <v>4</v>
      </c>
      <c r="N391" s="55" t="s">
        <v>4</v>
      </c>
      <c r="O391" s="55" t="s">
        <v>4</v>
      </c>
      <c r="P391" s="55" t="s">
        <v>4</v>
      </c>
      <c r="Q391" s="55" t="s">
        <v>4</v>
      </c>
      <c r="R391" s="55" t="s">
        <v>4</v>
      </c>
      <c r="S391" s="55" t="s">
        <v>4</v>
      </c>
      <c r="T391" s="52" t="s">
        <v>378</v>
      </c>
      <c r="U391" s="52" t="s">
        <v>379</v>
      </c>
      <c r="V391" s="52" t="s">
        <v>380</v>
      </c>
      <c r="W391" s="69">
        <v>1000</v>
      </c>
      <c r="X391" s="71">
        <f>SUM(U392:V392)</f>
        <v>0</v>
      </c>
      <c r="Y391" s="64">
        <f>SUM(U392:V392)*W391</f>
        <v>0</v>
      </c>
      <c r="Z391" s="57" t="s">
        <v>530</v>
      </c>
    </row>
    <row r="392" spans="1:26" ht="86.25" customHeight="1" thickBot="1" x14ac:dyDescent="0.25">
      <c r="A392" s="59"/>
      <c r="B392" s="61"/>
      <c r="C392" s="61"/>
      <c r="D392" s="63"/>
      <c r="E392" s="63"/>
      <c r="F392" s="63"/>
      <c r="G392" s="63"/>
      <c r="H392" s="68"/>
      <c r="I392" s="68"/>
      <c r="J392" s="68"/>
      <c r="K392" s="53" t="s">
        <v>4</v>
      </c>
      <c r="L392" s="53" t="s">
        <v>4</v>
      </c>
      <c r="M392" s="53" t="s">
        <v>4</v>
      </c>
      <c r="N392" s="53" t="s">
        <v>4</v>
      </c>
      <c r="O392" s="53" t="s">
        <v>4</v>
      </c>
      <c r="P392" s="53" t="s">
        <v>4</v>
      </c>
      <c r="Q392" s="53" t="s">
        <v>4</v>
      </c>
      <c r="R392" s="53" t="s">
        <v>4</v>
      </c>
      <c r="S392" s="53" t="s">
        <v>4</v>
      </c>
      <c r="T392" s="53" t="s">
        <v>4</v>
      </c>
      <c r="U392" s="56" t="s">
        <v>58</v>
      </c>
      <c r="V392" s="56" t="s">
        <v>58</v>
      </c>
      <c r="W392" s="70"/>
      <c r="X392" s="72"/>
      <c r="Y392" s="65"/>
      <c r="Z392" s="58"/>
    </row>
    <row r="393" spans="1:26" ht="15.75" customHeight="1" x14ac:dyDescent="0.2">
      <c r="A393" s="59" t="s">
        <v>4</v>
      </c>
      <c r="B393" s="60">
        <v>189</v>
      </c>
      <c r="C393" s="60">
        <v>35083</v>
      </c>
      <c r="D393" s="62" t="s">
        <v>531</v>
      </c>
      <c r="E393" s="66" t="s">
        <v>60</v>
      </c>
      <c r="F393" s="66" t="s">
        <v>4</v>
      </c>
      <c r="G393" s="66" t="s">
        <v>4</v>
      </c>
      <c r="H393" s="67" t="s">
        <v>510</v>
      </c>
      <c r="I393" s="67" t="s">
        <v>525</v>
      </c>
      <c r="J393" s="67" t="s">
        <v>77</v>
      </c>
      <c r="K393" s="55" t="s">
        <v>4</v>
      </c>
      <c r="L393" s="55" t="s">
        <v>4</v>
      </c>
      <c r="M393" s="55" t="s">
        <v>4</v>
      </c>
      <c r="N393" s="55" t="s">
        <v>4</v>
      </c>
      <c r="O393" s="55" t="s">
        <v>4</v>
      </c>
      <c r="P393" s="55" t="s">
        <v>4</v>
      </c>
      <c r="Q393" s="55" t="s">
        <v>4</v>
      </c>
      <c r="R393" s="55" t="s">
        <v>4</v>
      </c>
      <c r="S393" s="55" t="s">
        <v>4</v>
      </c>
      <c r="T393" s="52" t="s">
        <v>378</v>
      </c>
      <c r="U393" s="52" t="s">
        <v>379</v>
      </c>
      <c r="V393" s="52" t="s">
        <v>380</v>
      </c>
      <c r="W393" s="69">
        <v>1000</v>
      </c>
      <c r="X393" s="71">
        <f>SUM(T394:V394)</f>
        <v>0</v>
      </c>
      <c r="Y393" s="64">
        <f>SUM(T394:V394)*W393</f>
        <v>0</v>
      </c>
      <c r="Z393" s="57" t="s">
        <v>532</v>
      </c>
    </row>
    <row r="394" spans="1:26" ht="86.25" customHeight="1" thickBot="1" x14ac:dyDescent="0.25">
      <c r="A394" s="59"/>
      <c r="B394" s="61"/>
      <c r="C394" s="61"/>
      <c r="D394" s="63"/>
      <c r="E394" s="63"/>
      <c r="F394" s="63"/>
      <c r="G394" s="63"/>
      <c r="H394" s="68"/>
      <c r="I394" s="68"/>
      <c r="J394" s="68"/>
      <c r="K394" s="53" t="s">
        <v>4</v>
      </c>
      <c r="L394" s="53" t="s">
        <v>4</v>
      </c>
      <c r="M394" s="53" t="s">
        <v>4</v>
      </c>
      <c r="N394" s="53" t="s">
        <v>4</v>
      </c>
      <c r="O394" s="53" t="s">
        <v>4</v>
      </c>
      <c r="P394" s="53" t="s">
        <v>4</v>
      </c>
      <c r="Q394" s="53" t="s">
        <v>4</v>
      </c>
      <c r="R394" s="53" t="s">
        <v>4</v>
      </c>
      <c r="S394" s="53" t="s">
        <v>4</v>
      </c>
      <c r="T394" s="56" t="s">
        <v>58</v>
      </c>
      <c r="U394" s="56" t="s">
        <v>58</v>
      </c>
      <c r="V394" s="56" t="s">
        <v>58</v>
      </c>
      <c r="W394" s="70"/>
      <c r="X394" s="72"/>
      <c r="Y394" s="65"/>
      <c r="Z394" s="58"/>
    </row>
    <row r="395" spans="1:26" ht="15.75" customHeight="1" x14ac:dyDescent="0.2">
      <c r="A395" s="59" t="s">
        <v>4</v>
      </c>
      <c r="B395" s="60">
        <v>190</v>
      </c>
      <c r="C395" s="60">
        <v>35084</v>
      </c>
      <c r="D395" s="62" t="s">
        <v>533</v>
      </c>
      <c r="E395" s="66" t="s">
        <v>69</v>
      </c>
      <c r="F395" s="66" t="s">
        <v>4</v>
      </c>
      <c r="G395" s="66" t="s">
        <v>4</v>
      </c>
      <c r="H395" s="67" t="s">
        <v>510</v>
      </c>
      <c r="I395" s="67" t="s">
        <v>525</v>
      </c>
      <c r="J395" s="67" t="s">
        <v>77</v>
      </c>
      <c r="K395" s="55" t="s">
        <v>4</v>
      </c>
      <c r="L395" s="55" t="s">
        <v>4</v>
      </c>
      <c r="M395" s="55" t="s">
        <v>4</v>
      </c>
      <c r="N395" s="55" t="s">
        <v>4</v>
      </c>
      <c r="O395" s="55" t="s">
        <v>4</v>
      </c>
      <c r="P395" s="55" t="s">
        <v>4</v>
      </c>
      <c r="Q395" s="55" t="s">
        <v>4</v>
      </c>
      <c r="R395" s="55" t="s">
        <v>4</v>
      </c>
      <c r="S395" s="55" t="s">
        <v>4</v>
      </c>
      <c r="T395" s="52" t="s">
        <v>378</v>
      </c>
      <c r="U395" s="52" t="s">
        <v>379</v>
      </c>
      <c r="V395" s="52" t="s">
        <v>380</v>
      </c>
      <c r="W395" s="69">
        <v>1000</v>
      </c>
      <c r="X395" s="71">
        <f>SUM(T396:V396)</f>
        <v>0</v>
      </c>
      <c r="Y395" s="64">
        <f>SUM(T396:V396)*W395</f>
        <v>0</v>
      </c>
      <c r="Z395" s="57" t="s">
        <v>534</v>
      </c>
    </row>
    <row r="396" spans="1:26" ht="86.25" customHeight="1" thickBot="1" x14ac:dyDescent="0.25">
      <c r="A396" s="59"/>
      <c r="B396" s="61"/>
      <c r="C396" s="61"/>
      <c r="D396" s="63"/>
      <c r="E396" s="63"/>
      <c r="F396" s="63"/>
      <c r="G396" s="63"/>
      <c r="H396" s="68"/>
      <c r="I396" s="68"/>
      <c r="J396" s="68"/>
      <c r="K396" s="53" t="s">
        <v>4</v>
      </c>
      <c r="L396" s="53" t="s">
        <v>4</v>
      </c>
      <c r="M396" s="53" t="s">
        <v>4</v>
      </c>
      <c r="N396" s="53" t="s">
        <v>4</v>
      </c>
      <c r="O396" s="53" t="s">
        <v>4</v>
      </c>
      <c r="P396" s="53" t="s">
        <v>4</v>
      </c>
      <c r="Q396" s="53" t="s">
        <v>4</v>
      </c>
      <c r="R396" s="53" t="s">
        <v>4</v>
      </c>
      <c r="S396" s="53" t="s">
        <v>4</v>
      </c>
      <c r="T396" s="56" t="s">
        <v>58</v>
      </c>
      <c r="U396" s="56" t="s">
        <v>58</v>
      </c>
      <c r="V396" s="56" t="s">
        <v>58</v>
      </c>
      <c r="W396" s="70"/>
      <c r="X396" s="72"/>
      <c r="Y396" s="65"/>
      <c r="Z396" s="58"/>
    </row>
    <row r="397" spans="1:26" ht="15.75" customHeight="1" x14ac:dyDescent="0.2">
      <c r="A397" s="59" t="s">
        <v>4</v>
      </c>
      <c r="B397" s="60">
        <v>191</v>
      </c>
      <c r="C397" s="60">
        <v>35085</v>
      </c>
      <c r="D397" s="62" t="s">
        <v>535</v>
      </c>
      <c r="E397" s="66" t="s">
        <v>285</v>
      </c>
      <c r="F397" s="66" t="s">
        <v>4</v>
      </c>
      <c r="G397" s="66" t="s">
        <v>4</v>
      </c>
      <c r="H397" s="67" t="s">
        <v>510</v>
      </c>
      <c r="I397" s="67" t="s">
        <v>525</v>
      </c>
      <c r="J397" s="67" t="s">
        <v>536</v>
      </c>
      <c r="K397" s="52" t="s">
        <v>537</v>
      </c>
      <c r="L397" s="55" t="s">
        <v>4</v>
      </c>
      <c r="M397" s="55" t="s">
        <v>4</v>
      </c>
      <c r="N397" s="55" t="s">
        <v>4</v>
      </c>
      <c r="O397" s="55" t="s">
        <v>4</v>
      </c>
      <c r="P397" s="55" t="s">
        <v>4</v>
      </c>
      <c r="Q397" s="55" t="s">
        <v>4</v>
      </c>
      <c r="R397" s="55" t="s">
        <v>4</v>
      </c>
      <c r="S397" s="55" t="s">
        <v>4</v>
      </c>
      <c r="T397" s="55" t="s">
        <v>4</v>
      </c>
      <c r="U397" s="55" t="s">
        <v>4</v>
      </c>
      <c r="V397" s="55" t="s">
        <v>4</v>
      </c>
      <c r="W397" s="69">
        <v>1100</v>
      </c>
      <c r="X397" s="71">
        <f>SUM(K398:V398)</f>
        <v>0</v>
      </c>
      <c r="Y397" s="64">
        <f>SUM(K398:V398)*W397</f>
        <v>0</v>
      </c>
      <c r="Z397" s="57" t="s">
        <v>538</v>
      </c>
    </row>
    <row r="398" spans="1:26" ht="86.25" customHeight="1" thickBot="1" x14ac:dyDescent="0.25">
      <c r="A398" s="59"/>
      <c r="B398" s="61"/>
      <c r="C398" s="61"/>
      <c r="D398" s="63"/>
      <c r="E398" s="63"/>
      <c r="F398" s="63"/>
      <c r="G398" s="63"/>
      <c r="H398" s="68"/>
      <c r="I398" s="68"/>
      <c r="J398" s="68"/>
      <c r="K398" s="56" t="s">
        <v>58</v>
      </c>
      <c r="L398" s="53" t="s">
        <v>4</v>
      </c>
      <c r="M398" s="53" t="s">
        <v>4</v>
      </c>
      <c r="N398" s="53" t="s">
        <v>4</v>
      </c>
      <c r="O398" s="53" t="s">
        <v>4</v>
      </c>
      <c r="P398" s="53" t="s">
        <v>4</v>
      </c>
      <c r="Q398" s="53" t="s">
        <v>4</v>
      </c>
      <c r="R398" s="53" t="s">
        <v>4</v>
      </c>
      <c r="S398" s="53" t="s">
        <v>4</v>
      </c>
      <c r="T398" s="53" t="s">
        <v>4</v>
      </c>
      <c r="U398" s="53" t="s">
        <v>4</v>
      </c>
      <c r="V398" s="53" t="s">
        <v>4</v>
      </c>
      <c r="W398" s="70"/>
      <c r="X398" s="72"/>
      <c r="Y398" s="65"/>
      <c r="Z398" s="58"/>
    </row>
    <row r="399" spans="1:26" ht="15.75" customHeight="1" x14ac:dyDescent="0.2">
      <c r="A399" s="59" t="s">
        <v>4</v>
      </c>
      <c r="B399" s="60">
        <v>192</v>
      </c>
      <c r="C399" s="60">
        <v>35086</v>
      </c>
      <c r="D399" s="62" t="s">
        <v>539</v>
      </c>
      <c r="E399" s="66" t="s">
        <v>84</v>
      </c>
      <c r="F399" s="66" t="s">
        <v>4</v>
      </c>
      <c r="G399" s="66" t="s">
        <v>4</v>
      </c>
      <c r="H399" s="67" t="s">
        <v>510</v>
      </c>
      <c r="I399" s="67" t="s">
        <v>540</v>
      </c>
      <c r="J399" s="67" t="s">
        <v>77</v>
      </c>
      <c r="K399" s="55" t="s">
        <v>4</v>
      </c>
      <c r="L399" s="55" t="s">
        <v>4</v>
      </c>
      <c r="M399" s="52" t="s">
        <v>333</v>
      </c>
      <c r="N399" s="52" t="s">
        <v>334</v>
      </c>
      <c r="O399" s="52" t="s">
        <v>335</v>
      </c>
      <c r="P399" s="55" t="s">
        <v>4</v>
      </c>
      <c r="Q399" s="55" t="s">
        <v>4</v>
      </c>
      <c r="R399" s="55" t="s">
        <v>4</v>
      </c>
      <c r="S399" s="55" t="s">
        <v>4</v>
      </c>
      <c r="T399" s="55" t="s">
        <v>4</v>
      </c>
      <c r="U399" s="55" t="s">
        <v>4</v>
      </c>
      <c r="V399" s="55" t="s">
        <v>4</v>
      </c>
      <c r="W399" s="69">
        <v>700</v>
      </c>
      <c r="X399" s="71">
        <f>SUM(M400:V400)</f>
        <v>0</v>
      </c>
      <c r="Y399" s="64">
        <f>SUM(M400:V400)*W399</f>
        <v>0</v>
      </c>
      <c r="Z399" s="57" t="s">
        <v>541</v>
      </c>
    </row>
    <row r="400" spans="1:26" ht="86.25" customHeight="1" thickBot="1" x14ac:dyDescent="0.25">
      <c r="A400" s="59"/>
      <c r="B400" s="61"/>
      <c r="C400" s="61"/>
      <c r="D400" s="63"/>
      <c r="E400" s="63"/>
      <c r="F400" s="63"/>
      <c r="G400" s="63"/>
      <c r="H400" s="68"/>
      <c r="I400" s="68"/>
      <c r="J400" s="68"/>
      <c r="K400" s="53" t="s">
        <v>4</v>
      </c>
      <c r="L400" s="53" t="s">
        <v>4</v>
      </c>
      <c r="M400" s="56" t="s">
        <v>58</v>
      </c>
      <c r="N400" s="56" t="s">
        <v>58</v>
      </c>
      <c r="O400" s="56" t="s">
        <v>58</v>
      </c>
      <c r="P400" s="53" t="s">
        <v>4</v>
      </c>
      <c r="Q400" s="53" t="s">
        <v>4</v>
      </c>
      <c r="R400" s="53" t="s">
        <v>4</v>
      </c>
      <c r="S400" s="53" t="s">
        <v>4</v>
      </c>
      <c r="T400" s="53" t="s">
        <v>4</v>
      </c>
      <c r="U400" s="53" t="s">
        <v>4</v>
      </c>
      <c r="V400" s="53" t="s">
        <v>4</v>
      </c>
      <c r="W400" s="70"/>
      <c r="X400" s="72"/>
      <c r="Y400" s="65"/>
      <c r="Z400" s="58"/>
    </row>
    <row r="401" spans="1:26" ht="15.75" customHeight="1" x14ac:dyDescent="0.2">
      <c r="A401" s="59" t="s">
        <v>4</v>
      </c>
      <c r="B401" s="60">
        <v>193</v>
      </c>
      <c r="C401" s="60">
        <v>35087</v>
      </c>
      <c r="D401" s="62" t="s">
        <v>542</v>
      </c>
      <c r="E401" s="66" t="s">
        <v>92</v>
      </c>
      <c r="F401" s="66" t="s">
        <v>4</v>
      </c>
      <c r="G401" s="66" t="s">
        <v>4</v>
      </c>
      <c r="H401" s="67" t="s">
        <v>510</v>
      </c>
      <c r="I401" s="67" t="s">
        <v>540</v>
      </c>
      <c r="J401" s="67" t="s">
        <v>77</v>
      </c>
      <c r="K401" s="55" t="s">
        <v>4</v>
      </c>
      <c r="L401" s="55" t="s">
        <v>4</v>
      </c>
      <c r="M401" s="55" t="s">
        <v>4</v>
      </c>
      <c r="N401" s="55" t="s">
        <v>4</v>
      </c>
      <c r="O401" s="52" t="s">
        <v>335</v>
      </c>
      <c r="P401" s="52" t="s">
        <v>340</v>
      </c>
      <c r="Q401" s="52" t="s">
        <v>343</v>
      </c>
      <c r="R401" s="52" t="s">
        <v>403</v>
      </c>
      <c r="S401" s="55" t="s">
        <v>4</v>
      </c>
      <c r="T401" s="55" t="s">
        <v>4</v>
      </c>
      <c r="U401" s="55" t="s">
        <v>4</v>
      </c>
      <c r="V401" s="55" t="s">
        <v>4</v>
      </c>
      <c r="W401" s="69">
        <v>800</v>
      </c>
      <c r="X401" s="71">
        <f>SUM(O402:V402)</f>
        <v>0</v>
      </c>
      <c r="Y401" s="64">
        <f>SUM(O402:V402)*W401</f>
        <v>0</v>
      </c>
      <c r="Z401" s="57" t="s">
        <v>543</v>
      </c>
    </row>
    <row r="402" spans="1:26" ht="86.25" customHeight="1" thickBot="1" x14ac:dyDescent="0.25">
      <c r="A402" s="59"/>
      <c r="B402" s="61"/>
      <c r="C402" s="61"/>
      <c r="D402" s="63"/>
      <c r="E402" s="63"/>
      <c r="F402" s="63"/>
      <c r="G402" s="63"/>
      <c r="H402" s="68"/>
      <c r="I402" s="68"/>
      <c r="J402" s="68"/>
      <c r="K402" s="53" t="s">
        <v>4</v>
      </c>
      <c r="L402" s="53" t="s">
        <v>4</v>
      </c>
      <c r="M402" s="53" t="s">
        <v>4</v>
      </c>
      <c r="N402" s="53" t="s">
        <v>4</v>
      </c>
      <c r="O402" s="56" t="s">
        <v>58</v>
      </c>
      <c r="P402" s="56" t="s">
        <v>58</v>
      </c>
      <c r="Q402" s="56" t="s">
        <v>58</v>
      </c>
      <c r="R402" s="56" t="s">
        <v>58</v>
      </c>
      <c r="S402" s="53" t="s">
        <v>4</v>
      </c>
      <c r="T402" s="53" t="s">
        <v>4</v>
      </c>
      <c r="U402" s="53" t="s">
        <v>4</v>
      </c>
      <c r="V402" s="53" t="s">
        <v>4</v>
      </c>
      <c r="W402" s="70"/>
      <c r="X402" s="72"/>
      <c r="Y402" s="65"/>
      <c r="Z402" s="58"/>
    </row>
    <row r="403" spans="1:26" ht="15.75" customHeight="1" x14ac:dyDescent="0.2">
      <c r="A403" s="59" t="s">
        <v>4</v>
      </c>
      <c r="B403" s="60">
        <v>194</v>
      </c>
      <c r="C403" s="60">
        <v>35088</v>
      </c>
      <c r="D403" s="62" t="s">
        <v>544</v>
      </c>
      <c r="E403" s="66" t="s">
        <v>92</v>
      </c>
      <c r="F403" s="66" t="s">
        <v>4</v>
      </c>
      <c r="G403" s="66" t="s">
        <v>4</v>
      </c>
      <c r="H403" s="67" t="s">
        <v>510</v>
      </c>
      <c r="I403" s="67" t="s">
        <v>540</v>
      </c>
      <c r="J403" s="67" t="s">
        <v>77</v>
      </c>
      <c r="K403" s="55" t="s">
        <v>4</v>
      </c>
      <c r="L403" s="55" t="s">
        <v>4</v>
      </c>
      <c r="M403" s="55" t="s">
        <v>4</v>
      </c>
      <c r="N403" s="55" t="s">
        <v>4</v>
      </c>
      <c r="O403" s="55" t="s">
        <v>4</v>
      </c>
      <c r="P403" s="52" t="s">
        <v>340</v>
      </c>
      <c r="Q403" s="52" t="s">
        <v>343</v>
      </c>
      <c r="R403" s="52" t="s">
        <v>403</v>
      </c>
      <c r="S403" s="55" t="s">
        <v>4</v>
      </c>
      <c r="T403" s="55" t="s">
        <v>4</v>
      </c>
      <c r="U403" s="55" t="s">
        <v>4</v>
      </c>
      <c r="V403" s="55" t="s">
        <v>4</v>
      </c>
      <c r="W403" s="69">
        <v>800</v>
      </c>
      <c r="X403" s="71">
        <f>SUM(P404:V404)</f>
        <v>0</v>
      </c>
      <c r="Y403" s="64">
        <f>SUM(P404:V404)*W403</f>
        <v>0</v>
      </c>
      <c r="Z403" s="57" t="s">
        <v>545</v>
      </c>
    </row>
    <row r="404" spans="1:26" ht="86.25" customHeight="1" thickBot="1" x14ac:dyDescent="0.25">
      <c r="A404" s="59"/>
      <c r="B404" s="61"/>
      <c r="C404" s="61"/>
      <c r="D404" s="63"/>
      <c r="E404" s="63"/>
      <c r="F404" s="63"/>
      <c r="G404" s="63"/>
      <c r="H404" s="68"/>
      <c r="I404" s="68"/>
      <c r="J404" s="68"/>
      <c r="K404" s="53" t="s">
        <v>4</v>
      </c>
      <c r="L404" s="53" t="s">
        <v>4</v>
      </c>
      <c r="M404" s="53" t="s">
        <v>4</v>
      </c>
      <c r="N404" s="53" t="s">
        <v>4</v>
      </c>
      <c r="O404" s="53" t="s">
        <v>4</v>
      </c>
      <c r="P404" s="56" t="s">
        <v>58</v>
      </c>
      <c r="Q404" s="56" t="s">
        <v>58</v>
      </c>
      <c r="R404" s="56" t="s">
        <v>58</v>
      </c>
      <c r="S404" s="53" t="s">
        <v>4</v>
      </c>
      <c r="T404" s="53" t="s">
        <v>4</v>
      </c>
      <c r="U404" s="53" t="s">
        <v>4</v>
      </c>
      <c r="V404" s="53" t="s">
        <v>4</v>
      </c>
      <c r="W404" s="70"/>
      <c r="X404" s="72"/>
      <c r="Y404" s="65"/>
      <c r="Z404" s="58"/>
    </row>
    <row r="405" spans="1:26" ht="15.75" customHeight="1" x14ac:dyDescent="0.2">
      <c r="A405" s="59" t="s">
        <v>4</v>
      </c>
      <c r="B405" s="60">
        <v>195</v>
      </c>
      <c r="C405" s="60">
        <v>35089</v>
      </c>
      <c r="D405" s="62" t="s">
        <v>546</v>
      </c>
      <c r="E405" s="66" t="s">
        <v>92</v>
      </c>
      <c r="F405" s="66" t="s">
        <v>4</v>
      </c>
      <c r="G405" s="66" t="s">
        <v>4</v>
      </c>
      <c r="H405" s="67" t="s">
        <v>510</v>
      </c>
      <c r="I405" s="67" t="s">
        <v>540</v>
      </c>
      <c r="J405" s="67" t="s">
        <v>77</v>
      </c>
      <c r="K405" s="55" t="s">
        <v>4</v>
      </c>
      <c r="L405" s="55" t="s">
        <v>4</v>
      </c>
      <c r="M405" s="55" t="s">
        <v>4</v>
      </c>
      <c r="N405" s="52" t="s">
        <v>334</v>
      </c>
      <c r="O405" s="52" t="s">
        <v>335</v>
      </c>
      <c r="P405" s="52" t="s">
        <v>340</v>
      </c>
      <c r="Q405" s="52" t="s">
        <v>343</v>
      </c>
      <c r="R405" s="55" t="s">
        <v>4</v>
      </c>
      <c r="S405" s="55" t="s">
        <v>4</v>
      </c>
      <c r="T405" s="55" t="s">
        <v>4</v>
      </c>
      <c r="U405" s="55" t="s">
        <v>4</v>
      </c>
      <c r="V405" s="55" t="s">
        <v>4</v>
      </c>
      <c r="W405" s="69">
        <v>800</v>
      </c>
      <c r="X405" s="71">
        <f>SUM(N406:V406)</f>
        <v>0</v>
      </c>
      <c r="Y405" s="64">
        <f>SUM(N406:V406)*W405</f>
        <v>0</v>
      </c>
      <c r="Z405" s="57" t="s">
        <v>547</v>
      </c>
    </row>
    <row r="406" spans="1:26" ht="86.25" customHeight="1" thickBot="1" x14ac:dyDescent="0.25">
      <c r="A406" s="59"/>
      <c r="B406" s="61"/>
      <c r="C406" s="61"/>
      <c r="D406" s="63"/>
      <c r="E406" s="63"/>
      <c r="F406" s="63"/>
      <c r="G406" s="63"/>
      <c r="H406" s="68"/>
      <c r="I406" s="68"/>
      <c r="J406" s="68"/>
      <c r="K406" s="53" t="s">
        <v>4</v>
      </c>
      <c r="L406" s="53" t="s">
        <v>4</v>
      </c>
      <c r="M406" s="53" t="s">
        <v>4</v>
      </c>
      <c r="N406" s="56" t="s">
        <v>58</v>
      </c>
      <c r="O406" s="53" t="s">
        <v>4</v>
      </c>
      <c r="P406" s="53" t="s">
        <v>4</v>
      </c>
      <c r="Q406" s="53" t="s">
        <v>4</v>
      </c>
      <c r="R406" s="53" t="s">
        <v>4</v>
      </c>
      <c r="S406" s="53" t="s">
        <v>4</v>
      </c>
      <c r="T406" s="53" t="s">
        <v>4</v>
      </c>
      <c r="U406" s="53" t="s">
        <v>4</v>
      </c>
      <c r="V406" s="53" t="s">
        <v>4</v>
      </c>
      <c r="W406" s="70"/>
      <c r="X406" s="72"/>
      <c r="Y406" s="65"/>
      <c r="Z406" s="58"/>
    </row>
    <row r="407" spans="1:26" ht="15.75" customHeight="1" x14ac:dyDescent="0.2">
      <c r="A407" s="59" t="s">
        <v>4</v>
      </c>
      <c r="B407" s="60">
        <v>196</v>
      </c>
      <c r="C407" s="60">
        <v>35090</v>
      </c>
      <c r="D407" s="62" t="s">
        <v>548</v>
      </c>
      <c r="E407" s="66" t="s">
        <v>100</v>
      </c>
      <c r="F407" s="66" t="s">
        <v>4</v>
      </c>
      <c r="G407" s="66" t="s">
        <v>4</v>
      </c>
      <c r="H407" s="67" t="s">
        <v>510</v>
      </c>
      <c r="I407" s="67" t="s">
        <v>540</v>
      </c>
      <c r="J407" s="67" t="s">
        <v>77</v>
      </c>
      <c r="K407" s="55" t="s">
        <v>4</v>
      </c>
      <c r="L407" s="55" t="s">
        <v>4</v>
      </c>
      <c r="M407" s="55" t="s">
        <v>4</v>
      </c>
      <c r="N407" s="55" t="s">
        <v>4</v>
      </c>
      <c r="O407" s="55" t="s">
        <v>4</v>
      </c>
      <c r="P407" s="52" t="s">
        <v>340</v>
      </c>
      <c r="Q407" s="52" t="s">
        <v>343</v>
      </c>
      <c r="R407" s="52" t="s">
        <v>403</v>
      </c>
      <c r="S407" s="55" t="s">
        <v>4</v>
      </c>
      <c r="T407" s="55" t="s">
        <v>4</v>
      </c>
      <c r="U407" s="55" t="s">
        <v>4</v>
      </c>
      <c r="V407" s="55" t="s">
        <v>4</v>
      </c>
      <c r="W407" s="69">
        <v>900</v>
      </c>
      <c r="X407" s="71">
        <f>SUM(P408:V408)</f>
        <v>0</v>
      </c>
      <c r="Y407" s="64">
        <f>SUM(P408:V408)*W407</f>
        <v>0</v>
      </c>
      <c r="Z407" s="57" t="s">
        <v>549</v>
      </c>
    </row>
    <row r="408" spans="1:26" ht="86.25" customHeight="1" thickBot="1" x14ac:dyDescent="0.25">
      <c r="A408" s="59"/>
      <c r="B408" s="61"/>
      <c r="C408" s="61"/>
      <c r="D408" s="63"/>
      <c r="E408" s="63"/>
      <c r="F408" s="63"/>
      <c r="G408" s="63"/>
      <c r="H408" s="68"/>
      <c r="I408" s="68"/>
      <c r="J408" s="68"/>
      <c r="K408" s="53" t="s">
        <v>4</v>
      </c>
      <c r="L408" s="53" t="s">
        <v>4</v>
      </c>
      <c r="M408" s="53" t="s">
        <v>4</v>
      </c>
      <c r="N408" s="53" t="s">
        <v>4</v>
      </c>
      <c r="O408" s="53" t="s">
        <v>4</v>
      </c>
      <c r="P408" s="56" t="s">
        <v>58</v>
      </c>
      <c r="Q408" s="56" t="s">
        <v>58</v>
      </c>
      <c r="R408" s="56" t="s">
        <v>58</v>
      </c>
      <c r="S408" s="53" t="s">
        <v>4</v>
      </c>
      <c r="T408" s="53" t="s">
        <v>4</v>
      </c>
      <c r="U408" s="53" t="s">
        <v>4</v>
      </c>
      <c r="V408" s="53" t="s">
        <v>4</v>
      </c>
      <c r="W408" s="70"/>
      <c r="X408" s="72"/>
      <c r="Y408" s="65"/>
      <c r="Z408" s="58"/>
    </row>
    <row r="409" spans="1:26" ht="15.75" customHeight="1" x14ac:dyDescent="0.2">
      <c r="A409" s="59" t="s">
        <v>4</v>
      </c>
      <c r="B409" s="60">
        <v>197</v>
      </c>
      <c r="C409" s="60">
        <v>35091</v>
      </c>
      <c r="D409" s="62" t="s">
        <v>550</v>
      </c>
      <c r="E409" s="66" t="s">
        <v>69</v>
      </c>
      <c r="F409" s="66" t="s">
        <v>4</v>
      </c>
      <c r="G409" s="66" t="s">
        <v>4</v>
      </c>
      <c r="H409" s="67" t="s">
        <v>510</v>
      </c>
      <c r="I409" s="67" t="s">
        <v>540</v>
      </c>
      <c r="J409" s="67" t="s">
        <v>77</v>
      </c>
      <c r="K409" s="55" t="s">
        <v>4</v>
      </c>
      <c r="L409" s="55" t="s">
        <v>4</v>
      </c>
      <c r="M409" s="55" t="s">
        <v>4</v>
      </c>
      <c r="N409" s="55" t="s">
        <v>4</v>
      </c>
      <c r="O409" s="55" t="s">
        <v>4</v>
      </c>
      <c r="P409" s="55" t="s">
        <v>4</v>
      </c>
      <c r="Q409" s="55" t="s">
        <v>4</v>
      </c>
      <c r="R409" s="55" t="s">
        <v>4</v>
      </c>
      <c r="S409" s="55" t="s">
        <v>4</v>
      </c>
      <c r="T409" s="52" t="s">
        <v>378</v>
      </c>
      <c r="U409" s="52" t="s">
        <v>379</v>
      </c>
      <c r="V409" s="52" t="s">
        <v>380</v>
      </c>
      <c r="W409" s="69">
        <v>1000</v>
      </c>
      <c r="X409" s="71">
        <f>SUM(T410:V410)</f>
        <v>0</v>
      </c>
      <c r="Y409" s="64">
        <f>SUM(T410:V410)*W409</f>
        <v>0</v>
      </c>
      <c r="Z409" s="57" t="s">
        <v>551</v>
      </c>
    </row>
    <row r="410" spans="1:26" ht="86.25" customHeight="1" thickBot="1" x14ac:dyDescent="0.25">
      <c r="A410" s="59"/>
      <c r="B410" s="61"/>
      <c r="C410" s="61"/>
      <c r="D410" s="63"/>
      <c r="E410" s="63"/>
      <c r="F410" s="63"/>
      <c r="G410" s="63"/>
      <c r="H410" s="68"/>
      <c r="I410" s="68"/>
      <c r="J410" s="68"/>
      <c r="K410" s="53" t="s">
        <v>4</v>
      </c>
      <c r="L410" s="53" t="s">
        <v>4</v>
      </c>
      <c r="M410" s="53" t="s">
        <v>4</v>
      </c>
      <c r="N410" s="53" t="s">
        <v>4</v>
      </c>
      <c r="O410" s="53" t="s">
        <v>4</v>
      </c>
      <c r="P410" s="53" t="s">
        <v>4</v>
      </c>
      <c r="Q410" s="53" t="s">
        <v>4</v>
      </c>
      <c r="R410" s="53" t="s">
        <v>4</v>
      </c>
      <c r="S410" s="53" t="s">
        <v>4</v>
      </c>
      <c r="T410" s="56" t="s">
        <v>58</v>
      </c>
      <c r="U410" s="56" t="s">
        <v>58</v>
      </c>
      <c r="V410" s="56" t="s">
        <v>58</v>
      </c>
      <c r="W410" s="70"/>
      <c r="X410" s="72"/>
      <c r="Y410" s="65"/>
      <c r="Z410" s="58"/>
    </row>
    <row r="411" spans="1:26" ht="15.75" customHeight="1" x14ac:dyDescent="0.2">
      <c r="A411" s="59" t="s">
        <v>4</v>
      </c>
      <c r="B411" s="60">
        <v>198</v>
      </c>
      <c r="C411" s="60">
        <v>35092</v>
      </c>
      <c r="D411" s="62" t="s">
        <v>552</v>
      </c>
      <c r="E411" s="66" t="s">
        <v>397</v>
      </c>
      <c r="F411" s="66" t="s">
        <v>4</v>
      </c>
      <c r="G411" s="66" t="s">
        <v>4</v>
      </c>
      <c r="H411" s="67" t="s">
        <v>510</v>
      </c>
      <c r="I411" s="67" t="s">
        <v>540</v>
      </c>
      <c r="J411" s="67" t="s">
        <v>50</v>
      </c>
      <c r="K411" s="55" t="s">
        <v>4</v>
      </c>
      <c r="L411" s="55" t="s">
        <v>4</v>
      </c>
      <c r="M411" s="55" t="s">
        <v>4</v>
      </c>
      <c r="N411" s="55" t="s">
        <v>4</v>
      </c>
      <c r="O411" s="52" t="s">
        <v>335</v>
      </c>
      <c r="P411" s="52" t="s">
        <v>340</v>
      </c>
      <c r="Q411" s="52" t="s">
        <v>343</v>
      </c>
      <c r="R411" s="52" t="s">
        <v>403</v>
      </c>
      <c r="S411" s="55" t="s">
        <v>4</v>
      </c>
      <c r="T411" s="55" t="s">
        <v>4</v>
      </c>
      <c r="U411" s="55" t="s">
        <v>4</v>
      </c>
      <c r="V411" s="55" t="s">
        <v>4</v>
      </c>
      <c r="W411" s="69">
        <v>1200</v>
      </c>
      <c r="X411" s="71">
        <f>SUM(O412:V412)</f>
        <v>0</v>
      </c>
      <c r="Y411" s="64">
        <f>SUM(O412:V412)*W411</f>
        <v>0</v>
      </c>
      <c r="Z411" s="57" t="s">
        <v>553</v>
      </c>
    </row>
    <row r="412" spans="1:26" ht="86.25" customHeight="1" thickBot="1" x14ac:dyDescent="0.25">
      <c r="A412" s="59"/>
      <c r="B412" s="61"/>
      <c r="C412" s="61"/>
      <c r="D412" s="63"/>
      <c r="E412" s="63"/>
      <c r="F412" s="63"/>
      <c r="G412" s="63"/>
      <c r="H412" s="68"/>
      <c r="I412" s="68"/>
      <c r="J412" s="68"/>
      <c r="K412" s="53" t="s">
        <v>4</v>
      </c>
      <c r="L412" s="53" t="s">
        <v>4</v>
      </c>
      <c r="M412" s="53" t="s">
        <v>4</v>
      </c>
      <c r="N412" s="53" t="s">
        <v>4</v>
      </c>
      <c r="O412" s="56" t="s">
        <v>58</v>
      </c>
      <c r="P412" s="56" t="s">
        <v>58</v>
      </c>
      <c r="Q412" s="56" t="s">
        <v>58</v>
      </c>
      <c r="R412" s="56" t="s">
        <v>58</v>
      </c>
      <c r="S412" s="53" t="s">
        <v>4</v>
      </c>
      <c r="T412" s="53" t="s">
        <v>4</v>
      </c>
      <c r="U412" s="53" t="s">
        <v>4</v>
      </c>
      <c r="V412" s="53" t="s">
        <v>4</v>
      </c>
      <c r="W412" s="70"/>
      <c r="X412" s="72"/>
      <c r="Y412" s="65"/>
      <c r="Z412" s="58"/>
    </row>
    <row r="413" spans="1:26" ht="15.75" customHeight="1" x14ac:dyDescent="0.2">
      <c r="A413" s="59" t="s">
        <v>4</v>
      </c>
      <c r="B413" s="60">
        <v>199</v>
      </c>
      <c r="C413" s="60">
        <v>35093</v>
      </c>
      <c r="D413" s="62" t="s">
        <v>554</v>
      </c>
      <c r="E413" s="66" t="s">
        <v>555</v>
      </c>
      <c r="F413" s="66" t="s">
        <v>4</v>
      </c>
      <c r="G413" s="66" t="s">
        <v>4</v>
      </c>
      <c r="H413" s="67" t="s">
        <v>510</v>
      </c>
      <c r="I413" s="67" t="s">
        <v>556</v>
      </c>
      <c r="J413" s="67" t="s">
        <v>557</v>
      </c>
      <c r="K413" s="55" t="s">
        <v>4</v>
      </c>
      <c r="L413" s="55" t="s">
        <v>4</v>
      </c>
      <c r="M413" s="55" t="s">
        <v>4</v>
      </c>
      <c r="N413" s="55" t="s">
        <v>4</v>
      </c>
      <c r="O413" s="55" t="s">
        <v>4</v>
      </c>
      <c r="P413" s="55" t="s">
        <v>4</v>
      </c>
      <c r="Q413" s="55" t="s">
        <v>4</v>
      </c>
      <c r="R413" s="55" t="s">
        <v>4</v>
      </c>
      <c r="S413" s="55" t="s">
        <v>4</v>
      </c>
      <c r="T413" s="52" t="s">
        <v>378</v>
      </c>
      <c r="U413" s="52" t="s">
        <v>379</v>
      </c>
      <c r="V413" s="52" t="s">
        <v>380</v>
      </c>
      <c r="W413" s="69">
        <v>1100</v>
      </c>
      <c r="X413" s="71">
        <f>SUM(U414:V414)</f>
        <v>0</v>
      </c>
      <c r="Y413" s="64">
        <f>SUM(U414:V414)*W413</f>
        <v>0</v>
      </c>
      <c r="Z413" s="57" t="s">
        <v>558</v>
      </c>
    </row>
    <row r="414" spans="1:26" ht="86.25" customHeight="1" thickBot="1" x14ac:dyDescent="0.25">
      <c r="A414" s="59"/>
      <c r="B414" s="61"/>
      <c r="C414" s="61"/>
      <c r="D414" s="63"/>
      <c r="E414" s="63"/>
      <c r="F414" s="63"/>
      <c r="G414" s="63"/>
      <c r="H414" s="68"/>
      <c r="I414" s="68"/>
      <c r="J414" s="68"/>
      <c r="K414" s="53" t="s">
        <v>4</v>
      </c>
      <c r="L414" s="53" t="s">
        <v>4</v>
      </c>
      <c r="M414" s="53" t="s">
        <v>4</v>
      </c>
      <c r="N414" s="53" t="s">
        <v>4</v>
      </c>
      <c r="O414" s="53" t="s">
        <v>4</v>
      </c>
      <c r="P414" s="53" t="s">
        <v>4</v>
      </c>
      <c r="Q414" s="53" t="s">
        <v>4</v>
      </c>
      <c r="R414" s="53" t="s">
        <v>4</v>
      </c>
      <c r="S414" s="53" t="s">
        <v>4</v>
      </c>
      <c r="T414" s="53" t="s">
        <v>4</v>
      </c>
      <c r="U414" s="56" t="s">
        <v>58</v>
      </c>
      <c r="V414" s="56" t="s">
        <v>58</v>
      </c>
      <c r="W414" s="70"/>
      <c r="X414" s="72"/>
      <c r="Y414" s="65"/>
      <c r="Z414" s="58"/>
    </row>
    <row r="415" spans="1:26" ht="15.75" customHeight="1" x14ac:dyDescent="0.2">
      <c r="A415" s="59" t="s">
        <v>4</v>
      </c>
      <c r="B415" s="60">
        <v>200</v>
      </c>
      <c r="C415" s="60">
        <v>35094</v>
      </c>
      <c r="D415" s="62" t="s">
        <v>559</v>
      </c>
      <c r="E415" s="66" t="s">
        <v>60</v>
      </c>
      <c r="F415" s="66" t="s">
        <v>4</v>
      </c>
      <c r="G415" s="66" t="s">
        <v>4</v>
      </c>
      <c r="H415" s="67" t="s">
        <v>510</v>
      </c>
      <c r="I415" s="67" t="s">
        <v>556</v>
      </c>
      <c r="J415" s="67" t="s">
        <v>557</v>
      </c>
      <c r="K415" s="55" t="s">
        <v>4</v>
      </c>
      <c r="L415" s="55" t="s">
        <v>4</v>
      </c>
      <c r="M415" s="55" t="s">
        <v>4</v>
      </c>
      <c r="N415" s="55" t="s">
        <v>4</v>
      </c>
      <c r="O415" s="55" t="s">
        <v>4</v>
      </c>
      <c r="P415" s="55" t="s">
        <v>4</v>
      </c>
      <c r="Q415" s="55" t="s">
        <v>4</v>
      </c>
      <c r="R415" s="55" t="s">
        <v>4</v>
      </c>
      <c r="S415" s="55" t="s">
        <v>4</v>
      </c>
      <c r="T415" s="52" t="s">
        <v>378</v>
      </c>
      <c r="U415" s="52" t="s">
        <v>379</v>
      </c>
      <c r="V415" s="52" t="s">
        <v>380</v>
      </c>
      <c r="W415" s="69">
        <v>800</v>
      </c>
      <c r="X415" s="71">
        <f>SUM(T416:V416)</f>
        <v>0</v>
      </c>
      <c r="Y415" s="64">
        <f>SUM(T416:V416)*W415</f>
        <v>0</v>
      </c>
      <c r="Z415" s="57" t="s">
        <v>560</v>
      </c>
    </row>
    <row r="416" spans="1:26" ht="86.25" customHeight="1" thickBot="1" x14ac:dyDescent="0.25">
      <c r="A416" s="59"/>
      <c r="B416" s="61"/>
      <c r="C416" s="61"/>
      <c r="D416" s="63"/>
      <c r="E416" s="63"/>
      <c r="F416" s="63"/>
      <c r="G416" s="63"/>
      <c r="H416" s="68"/>
      <c r="I416" s="68"/>
      <c r="J416" s="68"/>
      <c r="K416" s="53" t="s">
        <v>4</v>
      </c>
      <c r="L416" s="53" t="s">
        <v>4</v>
      </c>
      <c r="M416" s="53" t="s">
        <v>4</v>
      </c>
      <c r="N416" s="53" t="s">
        <v>4</v>
      </c>
      <c r="O416" s="53" t="s">
        <v>4</v>
      </c>
      <c r="P416" s="53" t="s">
        <v>4</v>
      </c>
      <c r="Q416" s="53" t="s">
        <v>4</v>
      </c>
      <c r="R416" s="53" t="s">
        <v>4</v>
      </c>
      <c r="S416" s="53" t="s">
        <v>4</v>
      </c>
      <c r="T416" s="56" t="s">
        <v>58</v>
      </c>
      <c r="U416" s="56" t="s">
        <v>58</v>
      </c>
      <c r="V416" s="56" t="s">
        <v>58</v>
      </c>
      <c r="W416" s="70"/>
      <c r="X416" s="72"/>
      <c r="Y416" s="65"/>
      <c r="Z416" s="58"/>
    </row>
    <row r="417" spans="1:26" ht="15.75" customHeight="1" x14ac:dyDescent="0.2">
      <c r="A417" s="59" t="s">
        <v>4</v>
      </c>
      <c r="B417" s="60">
        <v>201</v>
      </c>
      <c r="C417" s="60">
        <v>35095</v>
      </c>
      <c r="D417" s="62" t="s">
        <v>561</v>
      </c>
      <c r="E417" s="66" t="s">
        <v>60</v>
      </c>
      <c r="F417" s="66" t="s">
        <v>4</v>
      </c>
      <c r="G417" s="66" t="s">
        <v>4</v>
      </c>
      <c r="H417" s="67" t="s">
        <v>510</v>
      </c>
      <c r="I417" s="67" t="s">
        <v>556</v>
      </c>
      <c r="J417" s="67" t="s">
        <v>557</v>
      </c>
      <c r="K417" s="55" t="s">
        <v>4</v>
      </c>
      <c r="L417" s="55" t="s">
        <v>4</v>
      </c>
      <c r="M417" s="55" t="s">
        <v>4</v>
      </c>
      <c r="N417" s="55" t="s">
        <v>4</v>
      </c>
      <c r="O417" s="55" t="s">
        <v>4</v>
      </c>
      <c r="P417" s="55" t="s">
        <v>4</v>
      </c>
      <c r="Q417" s="55" t="s">
        <v>4</v>
      </c>
      <c r="R417" s="55" t="s">
        <v>4</v>
      </c>
      <c r="S417" s="55" t="s">
        <v>4</v>
      </c>
      <c r="T417" s="52" t="s">
        <v>378</v>
      </c>
      <c r="U417" s="52" t="s">
        <v>379</v>
      </c>
      <c r="V417" s="52" t="s">
        <v>380</v>
      </c>
      <c r="W417" s="69">
        <v>800</v>
      </c>
      <c r="X417" s="71">
        <f>SUM(U418:V418)</f>
        <v>0</v>
      </c>
      <c r="Y417" s="64">
        <f>SUM(U418:V418)*W417</f>
        <v>0</v>
      </c>
      <c r="Z417" s="57" t="s">
        <v>562</v>
      </c>
    </row>
    <row r="418" spans="1:26" ht="86.25" customHeight="1" thickBot="1" x14ac:dyDescent="0.25">
      <c r="A418" s="59"/>
      <c r="B418" s="61"/>
      <c r="C418" s="61"/>
      <c r="D418" s="63"/>
      <c r="E418" s="63"/>
      <c r="F418" s="63"/>
      <c r="G418" s="63"/>
      <c r="H418" s="68"/>
      <c r="I418" s="68"/>
      <c r="J418" s="68"/>
      <c r="K418" s="53" t="s">
        <v>4</v>
      </c>
      <c r="L418" s="53" t="s">
        <v>4</v>
      </c>
      <c r="M418" s="53" t="s">
        <v>4</v>
      </c>
      <c r="N418" s="53" t="s">
        <v>4</v>
      </c>
      <c r="O418" s="53" t="s">
        <v>4</v>
      </c>
      <c r="P418" s="53" t="s">
        <v>4</v>
      </c>
      <c r="Q418" s="53" t="s">
        <v>4</v>
      </c>
      <c r="R418" s="53" t="s">
        <v>4</v>
      </c>
      <c r="S418" s="53" t="s">
        <v>4</v>
      </c>
      <c r="T418" s="53" t="s">
        <v>4</v>
      </c>
      <c r="U418" s="56" t="s">
        <v>58</v>
      </c>
      <c r="V418" s="56" t="s">
        <v>58</v>
      </c>
      <c r="W418" s="70"/>
      <c r="X418" s="72"/>
      <c r="Y418" s="65"/>
      <c r="Z418" s="58"/>
    </row>
    <row r="419" spans="1:26" ht="15.75" customHeight="1" x14ac:dyDescent="0.2">
      <c r="A419" s="59" t="s">
        <v>4</v>
      </c>
      <c r="B419" s="60">
        <v>202</v>
      </c>
      <c r="C419" s="60">
        <v>35096</v>
      </c>
      <c r="D419" s="62" t="s">
        <v>563</v>
      </c>
      <c r="E419" s="66" t="s">
        <v>564</v>
      </c>
      <c r="F419" s="66" t="s">
        <v>4</v>
      </c>
      <c r="G419" s="66" t="s">
        <v>4</v>
      </c>
      <c r="H419" s="67" t="s">
        <v>510</v>
      </c>
      <c r="I419" s="67" t="s">
        <v>556</v>
      </c>
      <c r="J419" s="67" t="s">
        <v>557</v>
      </c>
      <c r="K419" s="55" t="s">
        <v>4</v>
      </c>
      <c r="L419" s="55" t="s">
        <v>4</v>
      </c>
      <c r="M419" s="55" t="s">
        <v>4</v>
      </c>
      <c r="N419" s="55" t="s">
        <v>4</v>
      </c>
      <c r="O419" s="55" t="s">
        <v>4</v>
      </c>
      <c r="P419" s="55" t="s">
        <v>4</v>
      </c>
      <c r="Q419" s="55" t="s">
        <v>4</v>
      </c>
      <c r="R419" s="55" t="s">
        <v>4</v>
      </c>
      <c r="S419" s="55" t="s">
        <v>4</v>
      </c>
      <c r="T419" s="52" t="s">
        <v>378</v>
      </c>
      <c r="U419" s="52" t="s">
        <v>379</v>
      </c>
      <c r="V419" s="52" t="s">
        <v>380</v>
      </c>
      <c r="W419" s="69">
        <v>1000</v>
      </c>
      <c r="X419" s="71">
        <f>SUM(T420:V420)</f>
        <v>0</v>
      </c>
      <c r="Y419" s="64">
        <f>SUM(T420:V420)*W419</f>
        <v>0</v>
      </c>
      <c r="Z419" s="57" t="s">
        <v>565</v>
      </c>
    </row>
    <row r="420" spans="1:26" ht="86.25" customHeight="1" thickBot="1" x14ac:dyDescent="0.25">
      <c r="A420" s="59"/>
      <c r="B420" s="61"/>
      <c r="C420" s="61"/>
      <c r="D420" s="63"/>
      <c r="E420" s="63"/>
      <c r="F420" s="63"/>
      <c r="G420" s="63"/>
      <c r="H420" s="68"/>
      <c r="I420" s="68"/>
      <c r="J420" s="68"/>
      <c r="K420" s="53" t="s">
        <v>4</v>
      </c>
      <c r="L420" s="53" t="s">
        <v>4</v>
      </c>
      <c r="M420" s="53" t="s">
        <v>4</v>
      </c>
      <c r="N420" s="53" t="s">
        <v>4</v>
      </c>
      <c r="O420" s="53" t="s">
        <v>4</v>
      </c>
      <c r="P420" s="53" t="s">
        <v>4</v>
      </c>
      <c r="Q420" s="53" t="s">
        <v>4</v>
      </c>
      <c r="R420" s="53" t="s">
        <v>4</v>
      </c>
      <c r="S420" s="53" t="s">
        <v>4</v>
      </c>
      <c r="T420" s="56" t="s">
        <v>58</v>
      </c>
      <c r="U420" s="56" t="s">
        <v>58</v>
      </c>
      <c r="V420" s="56" t="s">
        <v>58</v>
      </c>
      <c r="W420" s="70"/>
      <c r="X420" s="72"/>
      <c r="Y420" s="65"/>
      <c r="Z420" s="58"/>
    </row>
    <row r="421" spans="1:26" ht="15.75" customHeight="1" x14ac:dyDescent="0.2">
      <c r="A421" s="59" t="s">
        <v>4</v>
      </c>
      <c r="B421" s="60">
        <v>203</v>
      </c>
      <c r="C421" s="60">
        <v>35097</v>
      </c>
      <c r="D421" s="62" t="s">
        <v>566</v>
      </c>
      <c r="E421" s="66" t="s">
        <v>60</v>
      </c>
      <c r="F421" s="66" t="s">
        <v>4</v>
      </c>
      <c r="G421" s="66" t="s">
        <v>4</v>
      </c>
      <c r="H421" s="67" t="s">
        <v>510</v>
      </c>
      <c r="I421" s="67" t="s">
        <v>556</v>
      </c>
      <c r="J421" s="67" t="s">
        <v>557</v>
      </c>
      <c r="K421" s="55" t="s">
        <v>4</v>
      </c>
      <c r="L421" s="55" t="s">
        <v>4</v>
      </c>
      <c r="M421" s="55" t="s">
        <v>4</v>
      </c>
      <c r="N421" s="55" t="s">
        <v>4</v>
      </c>
      <c r="O421" s="55" t="s">
        <v>4</v>
      </c>
      <c r="P421" s="55" t="s">
        <v>4</v>
      </c>
      <c r="Q421" s="55" t="s">
        <v>4</v>
      </c>
      <c r="R421" s="55" t="s">
        <v>4</v>
      </c>
      <c r="S421" s="55" t="s">
        <v>4</v>
      </c>
      <c r="T421" s="52" t="s">
        <v>378</v>
      </c>
      <c r="U421" s="52" t="s">
        <v>379</v>
      </c>
      <c r="V421" s="52" t="s">
        <v>380</v>
      </c>
      <c r="W421" s="69">
        <v>800</v>
      </c>
      <c r="X421" s="71">
        <f>SUM(T422:V422)</f>
        <v>0</v>
      </c>
      <c r="Y421" s="64">
        <f>SUM(T422:V422)*W421</f>
        <v>0</v>
      </c>
      <c r="Z421" s="57" t="s">
        <v>567</v>
      </c>
    </row>
    <row r="422" spans="1:26" ht="86.25" customHeight="1" thickBot="1" x14ac:dyDescent="0.25">
      <c r="A422" s="59"/>
      <c r="B422" s="61"/>
      <c r="C422" s="61"/>
      <c r="D422" s="63"/>
      <c r="E422" s="63"/>
      <c r="F422" s="63"/>
      <c r="G422" s="63"/>
      <c r="H422" s="68"/>
      <c r="I422" s="68"/>
      <c r="J422" s="68"/>
      <c r="K422" s="53" t="s">
        <v>4</v>
      </c>
      <c r="L422" s="53" t="s">
        <v>4</v>
      </c>
      <c r="M422" s="53" t="s">
        <v>4</v>
      </c>
      <c r="N422" s="53" t="s">
        <v>4</v>
      </c>
      <c r="O422" s="53" t="s">
        <v>4</v>
      </c>
      <c r="P422" s="53" t="s">
        <v>4</v>
      </c>
      <c r="Q422" s="53" t="s">
        <v>4</v>
      </c>
      <c r="R422" s="53" t="s">
        <v>4</v>
      </c>
      <c r="S422" s="53" t="s">
        <v>4</v>
      </c>
      <c r="T422" s="56" t="s">
        <v>58</v>
      </c>
      <c r="U422" s="53" t="s">
        <v>4</v>
      </c>
      <c r="V422" s="56" t="s">
        <v>58</v>
      </c>
      <c r="W422" s="70"/>
      <c r="X422" s="72"/>
      <c r="Y422" s="65"/>
      <c r="Z422" s="58"/>
    </row>
    <row r="423" spans="1:26" ht="15.75" customHeight="1" x14ac:dyDescent="0.2">
      <c r="A423" s="59" t="s">
        <v>4</v>
      </c>
      <c r="B423" s="60">
        <v>204</v>
      </c>
      <c r="C423" s="60">
        <v>35098</v>
      </c>
      <c r="D423" s="62" t="s">
        <v>568</v>
      </c>
      <c r="E423" s="66" t="s">
        <v>69</v>
      </c>
      <c r="F423" s="66" t="s">
        <v>4</v>
      </c>
      <c r="G423" s="66" t="s">
        <v>4</v>
      </c>
      <c r="H423" s="67" t="s">
        <v>510</v>
      </c>
      <c r="I423" s="67" t="s">
        <v>556</v>
      </c>
      <c r="J423" s="67" t="s">
        <v>557</v>
      </c>
      <c r="K423" s="55" t="s">
        <v>4</v>
      </c>
      <c r="L423" s="55" t="s">
        <v>4</v>
      </c>
      <c r="M423" s="55" t="s">
        <v>4</v>
      </c>
      <c r="N423" s="55" t="s">
        <v>4</v>
      </c>
      <c r="O423" s="55" t="s">
        <v>4</v>
      </c>
      <c r="P423" s="55" t="s">
        <v>4</v>
      </c>
      <c r="Q423" s="55" t="s">
        <v>4</v>
      </c>
      <c r="R423" s="55" t="s">
        <v>4</v>
      </c>
      <c r="S423" s="55" t="s">
        <v>4</v>
      </c>
      <c r="T423" s="52" t="s">
        <v>378</v>
      </c>
      <c r="U423" s="52" t="s">
        <v>379</v>
      </c>
      <c r="V423" s="52" t="s">
        <v>380</v>
      </c>
      <c r="W423" s="69">
        <v>900</v>
      </c>
      <c r="X423" s="71">
        <f>SUM(T424:V424)</f>
        <v>0</v>
      </c>
      <c r="Y423" s="64">
        <f>SUM(T424:V424)*W423</f>
        <v>0</v>
      </c>
      <c r="Z423" s="57" t="s">
        <v>569</v>
      </c>
    </row>
    <row r="424" spans="1:26" ht="86.25" customHeight="1" thickBot="1" x14ac:dyDescent="0.25">
      <c r="A424" s="59"/>
      <c r="B424" s="61"/>
      <c r="C424" s="61"/>
      <c r="D424" s="63"/>
      <c r="E424" s="63"/>
      <c r="F424" s="63"/>
      <c r="G424" s="63"/>
      <c r="H424" s="68"/>
      <c r="I424" s="68"/>
      <c r="J424" s="68"/>
      <c r="K424" s="53" t="s">
        <v>4</v>
      </c>
      <c r="L424" s="53" t="s">
        <v>4</v>
      </c>
      <c r="M424" s="53" t="s">
        <v>4</v>
      </c>
      <c r="N424" s="53" t="s">
        <v>4</v>
      </c>
      <c r="O424" s="53" t="s">
        <v>4</v>
      </c>
      <c r="P424" s="53" t="s">
        <v>4</v>
      </c>
      <c r="Q424" s="53" t="s">
        <v>4</v>
      </c>
      <c r="R424" s="53" t="s">
        <v>4</v>
      </c>
      <c r="S424" s="53" t="s">
        <v>4</v>
      </c>
      <c r="T424" s="56" t="s">
        <v>58</v>
      </c>
      <c r="U424" s="56" t="s">
        <v>58</v>
      </c>
      <c r="V424" s="56" t="s">
        <v>58</v>
      </c>
      <c r="W424" s="70"/>
      <c r="X424" s="72"/>
      <c r="Y424" s="65"/>
      <c r="Z424" s="58"/>
    </row>
    <row r="425" spans="1:26" ht="15.75" customHeight="1" x14ac:dyDescent="0.2">
      <c r="A425" s="59" t="s">
        <v>4</v>
      </c>
      <c r="B425" s="60">
        <v>205</v>
      </c>
      <c r="C425" s="60">
        <v>35099</v>
      </c>
      <c r="D425" s="62" t="s">
        <v>570</v>
      </c>
      <c r="E425" s="66" t="s">
        <v>285</v>
      </c>
      <c r="F425" s="66" t="s">
        <v>4</v>
      </c>
      <c r="G425" s="66" t="s">
        <v>4</v>
      </c>
      <c r="H425" s="67" t="s">
        <v>510</v>
      </c>
      <c r="I425" s="67" t="s">
        <v>556</v>
      </c>
      <c r="J425" s="67" t="s">
        <v>557</v>
      </c>
      <c r="K425" s="55" t="s">
        <v>4</v>
      </c>
      <c r="L425" s="55" t="s">
        <v>4</v>
      </c>
      <c r="M425" s="55" t="s">
        <v>4</v>
      </c>
      <c r="N425" s="55" t="s">
        <v>4</v>
      </c>
      <c r="O425" s="55" t="s">
        <v>4</v>
      </c>
      <c r="P425" s="55" t="s">
        <v>4</v>
      </c>
      <c r="Q425" s="55" t="s">
        <v>4</v>
      </c>
      <c r="R425" s="55" t="s">
        <v>4</v>
      </c>
      <c r="S425" s="55" t="s">
        <v>4</v>
      </c>
      <c r="T425" s="52" t="s">
        <v>378</v>
      </c>
      <c r="U425" s="52" t="s">
        <v>379</v>
      </c>
      <c r="V425" s="52" t="s">
        <v>380</v>
      </c>
      <c r="W425" s="69">
        <v>1100</v>
      </c>
      <c r="X425" s="71">
        <f>SUM(T426:V426)</f>
        <v>0</v>
      </c>
      <c r="Y425" s="64">
        <f>SUM(T426:V426)*W425</f>
        <v>0</v>
      </c>
      <c r="Z425" s="57" t="s">
        <v>571</v>
      </c>
    </row>
    <row r="426" spans="1:26" ht="86.25" customHeight="1" thickBot="1" x14ac:dyDescent="0.25">
      <c r="A426" s="59"/>
      <c r="B426" s="61"/>
      <c r="C426" s="61"/>
      <c r="D426" s="63"/>
      <c r="E426" s="63"/>
      <c r="F426" s="63"/>
      <c r="G426" s="63"/>
      <c r="H426" s="68"/>
      <c r="I426" s="68"/>
      <c r="J426" s="68"/>
      <c r="K426" s="53" t="s">
        <v>4</v>
      </c>
      <c r="L426" s="53" t="s">
        <v>4</v>
      </c>
      <c r="M426" s="53" t="s">
        <v>4</v>
      </c>
      <c r="N426" s="53" t="s">
        <v>4</v>
      </c>
      <c r="O426" s="53" t="s">
        <v>4</v>
      </c>
      <c r="P426" s="53" t="s">
        <v>4</v>
      </c>
      <c r="Q426" s="53" t="s">
        <v>4</v>
      </c>
      <c r="R426" s="53" t="s">
        <v>4</v>
      </c>
      <c r="S426" s="53" t="s">
        <v>4</v>
      </c>
      <c r="T426" s="56" t="s">
        <v>58</v>
      </c>
      <c r="U426" s="56" t="s">
        <v>58</v>
      </c>
      <c r="V426" s="56" t="s">
        <v>58</v>
      </c>
      <c r="W426" s="70"/>
      <c r="X426" s="72"/>
      <c r="Y426" s="65"/>
      <c r="Z426" s="58"/>
    </row>
    <row r="427" spans="1:26" ht="15.75" customHeight="1" x14ac:dyDescent="0.2">
      <c r="A427" s="59" t="s">
        <v>4</v>
      </c>
      <c r="B427" s="60">
        <v>206</v>
      </c>
      <c r="C427" s="60">
        <v>35100</v>
      </c>
      <c r="D427" s="62" t="s">
        <v>572</v>
      </c>
      <c r="E427" s="66" t="s">
        <v>573</v>
      </c>
      <c r="F427" s="66" t="s">
        <v>4</v>
      </c>
      <c r="G427" s="66" t="s">
        <v>4</v>
      </c>
      <c r="H427" s="67" t="s">
        <v>510</v>
      </c>
      <c r="I427" s="67" t="s">
        <v>556</v>
      </c>
      <c r="J427" s="67" t="s">
        <v>574</v>
      </c>
      <c r="K427" s="52" t="s">
        <v>537</v>
      </c>
      <c r="L427" s="55" t="s">
        <v>4</v>
      </c>
      <c r="M427" s="55" t="s">
        <v>4</v>
      </c>
      <c r="N427" s="55" t="s">
        <v>4</v>
      </c>
      <c r="O427" s="55" t="s">
        <v>4</v>
      </c>
      <c r="P427" s="55" t="s">
        <v>4</v>
      </c>
      <c r="Q427" s="55" t="s">
        <v>4</v>
      </c>
      <c r="R427" s="55" t="s">
        <v>4</v>
      </c>
      <c r="S427" s="55" t="s">
        <v>4</v>
      </c>
      <c r="T427" s="55" t="s">
        <v>4</v>
      </c>
      <c r="U427" s="55" t="s">
        <v>4</v>
      </c>
      <c r="V427" s="55" t="s">
        <v>4</v>
      </c>
      <c r="W427" s="69">
        <v>1000</v>
      </c>
      <c r="X427" s="71">
        <f>SUM(K428:V428)</f>
        <v>0</v>
      </c>
      <c r="Y427" s="64">
        <f>SUM(K428:V428)*W427</f>
        <v>0</v>
      </c>
      <c r="Z427" s="57" t="s">
        <v>575</v>
      </c>
    </row>
    <row r="428" spans="1:26" ht="86.25" customHeight="1" thickBot="1" x14ac:dyDescent="0.25">
      <c r="A428" s="59"/>
      <c r="B428" s="61"/>
      <c r="C428" s="61"/>
      <c r="D428" s="63"/>
      <c r="E428" s="63"/>
      <c r="F428" s="63"/>
      <c r="G428" s="63"/>
      <c r="H428" s="68"/>
      <c r="I428" s="68"/>
      <c r="J428" s="68"/>
      <c r="K428" s="56" t="s">
        <v>58</v>
      </c>
      <c r="L428" s="53" t="s">
        <v>4</v>
      </c>
      <c r="M428" s="53" t="s">
        <v>4</v>
      </c>
      <c r="N428" s="53" t="s">
        <v>4</v>
      </c>
      <c r="O428" s="53" t="s">
        <v>4</v>
      </c>
      <c r="P428" s="53" t="s">
        <v>4</v>
      </c>
      <c r="Q428" s="53" t="s">
        <v>4</v>
      </c>
      <c r="R428" s="53" t="s">
        <v>4</v>
      </c>
      <c r="S428" s="53" t="s">
        <v>4</v>
      </c>
      <c r="T428" s="53" t="s">
        <v>4</v>
      </c>
      <c r="U428" s="53" t="s">
        <v>4</v>
      </c>
      <c r="V428" s="53" t="s">
        <v>4</v>
      </c>
      <c r="W428" s="70"/>
      <c r="X428" s="72"/>
      <c r="Y428" s="65"/>
      <c r="Z428" s="58"/>
    </row>
    <row r="429" spans="1:26" s="20" customFormat="1" ht="13.5" thickBot="1" x14ac:dyDescent="0.25">
      <c r="A429" s="45" t="s">
        <v>4</v>
      </c>
      <c r="B429" s="51" t="s">
        <v>576</v>
      </c>
      <c r="C429" s="40"/>
      <c r="D429" s="40"/>
      <c r="E429" s="40"/>
      <c r="F429" s="40"/>
      <c r="G429" s="40"/>
      <c r="H429" s="40"/>
      <c r="I429" s="40"/>
      <c r="J429" s="40"/>
      <c r="K429" s="40"/>
      <c r="L429" s="40"/>
      <c r="M429" s="40"/>
      <c r="N429" s="40"/>
      <c r="O429" s="40"/>
      <c r="P429" s="40"/>
      <c r="Q429" s="40"/>
      <c r="R429" s="39"/>
      <c r="S429" s="41"/>
      <c r="T429" s="41"/>
      <c r="U429" s="41"/>
      <c r="V429" s="41"/>
      <c r="W429" s="41"/>
      <c r="X429" s="41"/>
      <c r="Y429" s="41"/>
      <c r="Z429" s="42"/>
    </row>
    <row r="430" spans="1:26" ht="15.75" customHeight="1" x14ac:dyDescent="0.2">
      <c r="A430" s="59" t="s">
        <v>4</v>
      </c>
      <c r="B430" s="60">
        <v>207</v>
      </c>
      <c r="C430" s="60">
        <v>27818</v>
      </c>
      <c r="D430" s="62" t="s">
        <v>577</v>
      </c>
      <c r="E430" s="66" t="s">
        <v>100</v>
      </c>
      <c r="F430" s="66" t="s">
        <v>4</v>
      </c>
      <c r="G430" s="66" t="s">
        <v>47</v>
      </c>
      <c r="H430" s="67" t="s">
        <v>578</v>
      </c>
      <c r="I430" s="67" t="s">
        <v>579</v>
      </c>
      <c r="J430" s="67" t="s">
        <v>77</v>
      </c>
      <c r="K430" s="55" t="s">
        <v>4</v>
      </c>
      <c r="L430" s="52" t="s">
        <v>358</v>
      </c>
      <c r="M430" s="52" t="s">
        <v>333</v>
      </c>
      <c r="N430" s="52" t="s">
        <v>334</v>
      </c>
      <c r="O430" s="52" t="s">
        <v>335</v>
      </c>
      <c r="P430" s="55" t="s">
        <v>4</v>
      </c>
      <c r="Q430" s="55" t="s">
        <v>4</v>
      </c>
      <c r="R430" s="55" t="s">
        <v>4</v>
      </c>
      <c r="S430" s="55" t="s">
        <v>4</v>
      </c>
      <c r="T430" s="55" t="s">
        <v>4</v>
      </c>
      <c r="U430" s="55" t="s">
        <v>4</v>
      </c>
      <c r="V430" s="55" t="s">
        <v>4</v>
      </c>
      <c r="W430" s="69">
        <v>300</v>
      </c>
      <c r="X430" s="71">
        <f>SUM(L431:V431)</f>
        <v>0</v>
      </c>
      <c r="Y430" s="64">
        <f>SUM(L431:V431)*W430</f>
        <v>0</v>
      </c>
      <c r="Z430" s="57" t="s">
        <v>580</v>
      </c>
    </row>
    <row r="431" spans="1:26" ht="86.25" customHeight="1" thickBot="1" x14ac:dyDescent="0.25">
      <c r="A431" s="59"/>
      <c r="B431" s="61"/>
      <c r="C431" s="61"/>
      <c r="D431" s="63"/>
      <c r="E431" s="63"/>
      <c r="F431" s="63"/>
      <c r="G431" s="63"/>
      <c r="H431" s="68"/>
      <c r="I431" s="68"/>
      <c r="J431" s="68"/>
      <c r="K431" s="53" t="s">
        <v>4</v>
      </c>
      <c r="L431" s="56" t="s">
        <v>58</v>
      </c>
      <c r="M431" s="53" t="s">
        <v>4</v>
      </c>
      <c r="N431" s="53" t="s">
        <v>4</v>
      </c>
      <c r="O431" s="53" t="s">
        <v>4</v>
      </c>
      <c r="P431" s="53" t="s">
        <v>4</v>
      </c>
      <c r="Q431" s="53" t="s">
        <v>4</v>
      </c>
      <c r="R431" s="53" t="s">
        <v>4</v>
      </c>
      <c r="S431" s="53" t="s">
        <v>4</v>
      </c>
      <c r="T431" s="53" t="s">
        <v>4</v>
      </c>
      <c r="U431" s="53" t="s">
        <v>4</v>
      </c>
      <c r="V431" s="53" t="s">
        <v>4</v>
      </c>
      <c r="W431" s="70"/>
      <c r="X431" s="72"/>
      <c r="Y431" s="65"/>
      <c r="Z431" s="58"/>
    </row>
    <row r="432" spans="1:26" ht="15.75" customHeight="1" x14ac:dyDescent="0.2">
      <c r="A432" s="59" t="s">
        <v>4</v>
      </c>
      <c r="B432" s="60">
        <v>208</v>
      </c>
      <c r="C432" s="60">
        <v>31225</v>
      </c>
      <c r="D432" s="62" t="s">
        <v>581</v>
      </c>
      <c r="E432" s="66" t="s">
        <v>582</v>
      </c>
      <c r="F432" s="66" t="s">
        <v>4</v>
      </c>
      <c r="G432" s="66" t="s">
        <v>47</v>
      </c>
      <c r="H432" s="67" t="s">
        <v>578</v>
      </c>
      <c r="I432" s="67" t="s">
        <v>583</v>
      </c>
      <c r="J432" s="67" t="s">
        <v>584</v>
      </c>
      <c r="K432" s="55" t="s">
        <v>4</v>
      </c>
      <c r="L432" s="55" t="s">
        <v>4</v>
      </c>
      <c r="M432" s="52" t="s">
        <v>333</v>
      </c>
      <c r="N432" s="52" t="s">
        <v>334</v>
      </c>
      <c r="O432" s="52" t="s">
        <v>335</v>
      </c>
      <c r="P432" s="52" t="s">
        <v>340</v>
      </c>
      <c r="Q432" s="52" t="s">
        <v>343</v>
      </c>
      <c r="R432" s="55" t="s">
        <v>4</v>
      </c>
      <c r="S432" s="55" t="s">
        <v>4</v>
      </c>
      <c r="T432" s="55" t="s">
        <v>4</v>
      </c>
      <c r="U432" s="55" t="s">
        <v>4</v>
      </c>
      <c r="V432" s="55" t="s">
        <v>4</v>
      </c>
      <c r="W432" s="69">
        <v>1200</v>
      </c>
      <c r="X432" s="71">
        <f>SUM(M433:V433)</f>
        <v>0</v>
      </c>
      <c r="Y432" s="64">
        <f>SUM(M433:V433)*W432</f>
        <v>0</v>
      </c>
      <c r="Z432" s="57" t="s">
        <v>585</v>
      </c>
    </row>
    <row r="433" spans="1:26" ht="86.25" customHeight="1" thickBot="1" x14ac:dyDescent="0.25">
      <c r="A433" s="59"/>
      <c r="B433" s="61"/>
      <c r="C433" s="61"/>
      <c r="D433" s="63"/>
      <c r="E433" s="63"/>
      <c r="F433" s="63"/>
      <c r="G433" s="63"/>
      <c r="H433" s="68"/>
      <c r="I433" s="68"/>
      <c r="J433" s="68"/>
      <c r="K433" s="53" t="s">
        <v>4</v>
      </c>
      <c r="L433" s="53" t="s">
        <v>4</v>
      </c>
      <c r="M433" s="56" t="s">
        <v>58</v>
      </c>
      <c r="N433" s="53" t="s">
        <v>4</v>
      </c>
      <c r="O433" s="53" t="s">
        <v>4</v>
      </c>
      <c r="P433" s="53" t="s">
        <v>4</v>
      </c>
      <c r="Q433" s="53" t="s">
        <v>4</v>
      </c>
      <c r="R433" s="53" t="s">
        <v>4</v>
      </c>
      <c r="S433" s="53" t="s">
        <v>4</v>
      </c>
      <c r="T433" s="53" t="s">
        <v>4</v>
      </c>
      <c r="U433" s="53" t="s">
        <v>4</v>
      </c>
      <c r="V433" s="53" t="s">
        <v>4</v>
      </c>
      <c r="W433" s="70"/>
      <c r="X433" s="72"/>
      <c r="Y433" s="65"/>
      <c r="Z433" s="58"/>
    </row>
    <row r="434" spans="1:26" ht="15.75" customHeight="1" x14ac:dyDescent="0.2">
      <c r="A434" s="59" t="s">
        <v>4</v>
      </c>
      <c r="B434" s="60">
        <v>209</v>
      </c>
      <c r="C434" s="60">
        <v>33666</v>
      </c>
      <c r="D434" s="62" t="s">
        <v>586</v>
      </c>
      <c r="E434" s="66" t="s">
        <v>582</v>
      </c>
      <c r="F434" s="66" t="s">
        <v>4</v>
      </c>
      <c r="G434" s="66" t="s">
        <v>47</v>
      </c>
      <c r="H434" s="67" t="s">
        <v>578</v>
      </c>
      <c r="I434" s="67" t="s">
        <v>587</v>
      </c>
      <c r="J434" s="67" t="s">
        <v>77</v>
      </c>
      <c r="K434" s="55" t="s">
        <v>4</v>
      </c>
      <c r="L434" s="55" t="s">
        <v>4</v>
      </c>
      <c r="M434" s="55" t="s">
        <v>4</v>
      </c>
      <c r="N434" s="52" t="s">
        <v>334</v>
      </c>
      <c r="O434" s="52" t="s">
        <v>335</v>
      </c>
      <c r="P434" s="52" t="s">
        <v>340</v>
      </c>
      <c r="Q434" s="52" t="s">
        <v>343</v>
      </c>
      <c r="R434" s="52" t="s">
        <v>403</v>
      </c>
      <c r="S434" s="55" t="s">
        <v>4</v>
      </c>
      <c r="T434" s="55" t="s">
        <v>4</v>
      </c>
      <c r="U434" s="55" t="s">
        <v>4</v>
      </c>
      <c r="V434" s="55" t="s">
        <v>4</v>
      </c>
      <c r="W434" s="69">
        <v>1700</v>
      </c>
      <c r="X434" s="71">
        <f>SUM(O435:V435)</f>
        <v>0</v>
      </c>
      <c r="Y434" s="64">
        <f>SUM(O435:V435)*W434</f>
        <v>0</v>
      </c>
      <c r="Z434" s="57" t="s">
        <v>588</v>
      </c>
    </row>
    <row r="435" spans="1:26" ht="86.25" customHeight="1" thickBot="1" x14ac:dyDescent="0.25">
      <c r="A435" s="59"/>
      <c r="B435" s="61"/>
      <c r="C435" s="61"/>
      <c r="D435" s="63"/>
      <c r="E435" s="63"/>
      <c r="F435" s="63"/>
      <c r="G435" s="63"/>
      <c r="H435" s="68"/>
      <c r="I435" s="68"/>
      <c r="J435" s="68"/>
      <c r="K435" s="53" t="s">
        <v>4</v>
      </c>
      <c r="L435" s="53" t="s">
        <v>4</v>
      </c>
      <c r="M435" s="53" t="s">
        <v>4</v>
      </c>
      <c r="N435" s="53" t="s">
        <v>4</v>
      </c>
      <c r="O435" s="56" t="s">
        <v>58</v>
      </c>
      <c r="P435" s="53" t="s">
        <v>4</v>
      </c>
      <c r="Q435" s="53" t="s">
        <v>4</v>
      </c>
      <c r="R435" s="53" t="s">
        <v>4</v>
      </c>
      <c r="S435" s="53" t="s">
        <v>4</v>
      </c>
      <c r="T435" s="53" t="s">
        <v>4</v>
      </c>
      <c r="U435" s="53" t="s">
        <v>4</v>
      </c>
      <c r="V435" s="53" t="s">
        <v>4</v>
      </c>
      <c r="W435" s="70"/>
      <c r="X435" s="72"/>
      <c r="Y435" s="65"/>
      <c r="Z435" s="58"/>
    </row>
    <row r="436" spans="1:26" ht="15.75" customHeight="1" x14ac:dyDescent="0.2">
      <c r="A436" s="59" t="s">
        <v>4</v>
      </c>
      <c r="B436" s="60">
        <v>210</v>
      </c>
      <c r="C436" s="60">
        <v>18174</v>
      </c>
      <c r="D436" s="62" t="s">
        <v>589</v>
      </c>
      <c r="E436" s="66" t="s">
        <v>522</v>
      </c>
      <c r="F436" s="66" t="s">
        <v>4</v>
      </c>
      <c r="G436" s="66" t="s">
        <v>47</v>
      </c>
      <c r="H436" s="67" t="s">
        <v>578</v>
      </c>
      <c r="I436" s="67" t="s">
        <v>590</v>
      </c>
      <c r="J436" s="67" t="s">
        <v>50</v>
      </c>
      <c r="K436" s="55" t="s">
        <v>4</v>
      </c>
      <c r="L436" s="55" t="s">
        <v>4</v>
      </c>
      <c r="M436" s="52" t="s">
        <v>333</v>
      </c>
      <c r="N436" s="52" t="s">
        <v>334</v>
      </c>
      <c r="O436" s="52" t="s">
        <v>335</v>
      </c>
      <c r="P436" s="52" t="s">
        <v>340</v>
      </c>
      <c r="Q436" s="52" t="s">
        <v>343</v>
      </c>
      <c r="R436" s="55" t="s">
        <v>4</v>
      </c>
      <c r="S436" s="55" t="s">
        <v>4</v>
      </c>
      <c r="T436" s="55" t="s">
        <v>4</v>
      </c>
      <c r="U436" s="55" t="s">
        <v>4</v>
      </c>
      <c r="V436" s="55" t="s">
        <v>4</v>
      </c>
      <c r="W436" s="69">
        <v>300</v>
      </c>
      <c r="X436" s="71">
        <f>SUM(M437:V437)</f>
        <v>0</v>
      </c>
      <c r="Y436" s="64">
        <f>SUM(M437:V437)*W436</f>
        <v>0</v>
      </c>
      <c r="Z436" s="57" t="s">
        <v>591</v>
      </c>
    </row>
    <row r="437" spans="1:26" ht="86.25" customHeight="1" thickBot="1" x14ac:dyDescent="0.25">
      <c r="A437" s="59"/>
      <c r="B437" s="61"/>
      <c r="C437" s="61"/>
      <c r="D437" s="63"/>
      <c r="E437" s="63"/>
      <c r="F437" s="63"/>
      <c r="G437" s="63"/>
      <c r="H437" s="68"/>
      <c r="I437" s="68"/>
      <c r="J437" s="68"/>
      <c r="K437" s="53" t="s">
        <v>4</v>
      </c>
      <c r="L437" s="53" t="s">
        <v>4</v>
      </c>
      <c r="M437" s="56" t="s">
        <v>58</v>
      </c>
      <c r="N437" s="53" t="s">
        <v>4</v>
      </c>
      <c r="O437" s="53" t="s">
        <v>4</v>
      </c>
      <c r="P437" s="53" t="s">
        <v>4</v>
      </c>
      <c r="Q437" s="53" t="s">
        <v>4</v>
      </c>
      <c r="R437" s="53" t="s">
        <v>4</v>
      </c>
      <c r="S437" s="53" t="s">
        <v>4</v>
      </c>
      <c r="T437" s="53" t="s">
        <v>4</v>
      </c>
      <c r="U437" s="53" t="s">
        <v>4</v>
      </c>
      <c r="V437" s="53" t="s">
        <v>4</v>
      </c>
      <c r="W437" s="70"/>
      <c r="X437" s="72"/>
      <c r="Y437" s="65"/>
      <c r="Z437" s="58"/>
    </row>
    <row r="438" spans="1:26" ht="15.75" customHeight="1" x14ac:dyDescent="0.2">
      <c r="A438" s="59" t="s">
        <v>4</v>
      </c>
      <c r="B438" s="60">
        <v>211</v>
      </c>
      <c r="C438" s="60">
        <v>24115</v>
      </c>
      <c r="D438" s="62" t="s">
        <v>592</v>
      </c>
      <c r="E438" s="66" t="s">
        <v>397</v>
      </c>
      <c r="F438" s="66" t="s">
        <v>4</v>
      </c>
      <c r="G438" s="66" t="s">
        <v>47</v>
      </c>
      <c r="H438" s="67" t="s">
        <v>578</v>
      </c>
      <c r="I438" s="67" t="s">
        <v>593</v>
      </c>
      <c r="J438" s="67" t="s">
        <v>77</v>
      </c>
      <c r="K438" s="55" t="s">
        <v>4</v>
      </c>
      <c r="L438" s="55" t="s">
        <v>4</v>
      </c>
      <c r="M438" s="55" t="s">
        <v>4</v>
      </c>
      <c r="N438" s="52" t="s">
        <v>334</v>
      </c>
      <c r="O438" s="52" t="s">
        <v>335</v>
      </c>
      <c r="P438" s="52" t="s">
        <v>340</v>
      </c>
      <c r="Q438" s="52" t="s">
        <v>343</v>
      </c>
      <c r="R438" s="52" t="s">
        <v>403</v>
      </c>
      <c r="S438" s="55" t="s">
        <v>4</v>
      </c>
      <c r="T438" s="55" t="s">
        <v>4</v>
      </c>
      <c r="U438" s="55" t="s">
        <v>4</v>
      </c>
      <c r="V438" s="55" t="s">
        <v>4</v>
      </c>
      <c r="W438" s="69">
        <v>650</v>
      </c>
      <c r="X438" s="71">
        <f>SUM(N439:V439)</f>
        <v>0</v>
      </c>
      <c r="Y438" s="64">
        <f>SUM(N439:V439)*W438</f>
        <v>0</v>
      </c>
      <c r="Z438" s="57" t="s">
        <v>594</v>
      </c>
    </row>
    <row r="439" spans="1:26" ht="86.25" customHeight="1" thickBot="1" x14ac:dyDescent="0.25">
      <c r="A439" s="59"/>
      <c r="B439" s="61"/>
      <c r="C439" s="61"/>
      <c r="D439" s="63"/>
      <c r="E439" s="63"/>
      <c r="F439" s="63"/>
      <c r="G439" s="63"/>
      <c r="H439" s="68"/>
      <c r="I439" s="68"/>
      <c r="J439" s="68"/>
      <c r="K439" s="53" t="s">
        <v>4</v>
      </c>
      <c r="L439" s="53" t="s">
        <v>4</v>
      </c>
      <c r="M439" s="53" t="s">
        <v>4</v>
      </c>
      <c r="N439" s="56" t="s">
        <v>58</v>
      </c>
      <c r="O439" s="53" t="s">
        <v>4</v>
      </c>
      <c r="P439" s="53" t="s">
        <v>4</v>
      </c>
      <c r="Q439" s="53" t="s">
        <v>4</v>
      </c>
      <c r="R439" s="53" t="s">
        <v>4</v>
      </c>
      <c r="S439" s="53" t="s">
        <v>4</v>
      </c>
      <c r="T439" s="53" t="s">
        <v>4</v>
      </c>
      <c r="U439" s="53" t="s">
        <v>4</v>
      </c>
      <c r="V439" s="53" t="s">
        <v>4</v>
      </c>
      <c r="W439" s="70"/>
      <c r="X439" s="72"/>
      <c r="Y439" s="65"/>
      <c r="Z439" s="58"/>
    </row>
    <row r="440" spans="1:26" ht="15.75" customHeight="1" x14ac:dyDescent="0.2">
      <c r="A440" s="59" t="s">
        <v>4</v>
      </c>
      <c r="B440" s="60">
        <v>212</v>
      </c>
      <c r="C440" s="60">
        <v>27823</v>
      </c>
      <c r="D440" s="62" t="s">
        <v>595</v>
      </c>
      <c r="E440" s="66" t="s">
        <v>92</v>
      </c>
      <c r="F440" s="66" t="s">
        <v>4</v>
      </c>
      <c r="G440" s="66" t="s">
        <v>47</v>
      </c>
      <c r="H440" s="67" t="s">
        <v>578</v>
      </c>
      <c r="I440" s="67" t="s">
        <v>596</v>
      </c>
      <c r="J440" s="67" t="s">
        <v>77</v>
      </c>
      <c r="K440" s="55" t="s">
        <v>4</v>
      </c>
      <c r="L440" s="55" t="s">
        <v>4</v>
      </c>
      <c r="M440" s="52" t="s">
        <v>333</v>
      </c>
      <c r="N440" s="52" t="s">
        <v>334</v>
      </c>
      <c r="O440" s="52" t="s">
        <v>335</v>
      </c>
      <c r="P440" s="52" t="s">
        <v>340</v>
      </c>
      <c r="Q440" s="52" t="s">
        <v>343</v>
      </c>
      <c r="R440" s="55" t="s">
        <v>4</v>
      </c>
      <c r="S440" s="55" t="s">
        <v>4</v>
      </c>
      <c r="T440" s="55" t="s">
        <v>4</v>
      </c>
      <c r="U440" s="55" t="s">
        <v>4</v>
      </c>
      <c r="V440" s="55" t="s">
        <v>4</v>
      </c>
      <c r="W440" s="69">
        <v>550</v>
      </c>
      <c r="X440" s="71">
        <f>SUM(M441:V441)</f>
        <v>0</v>
      </c>
      <c r="Y440" s="64">
        <f>SUM(M441:V441)*W440</f>
        <v>0</v>
      </c>
      <c r="Z440" s="57" t="s">
        <v>597</v>
      </c>
    </row>
    <row r="441" spans="1:26" ht="86.25" customHeight="1" thickBot="1" x14ac:dyDescent="0.25">
      <c r="A441" s="59"/>
      <c r="B441" s="61"/>
      <c r="C441" s="61"/>
      <c r="D441" s="63"/>
      <c r="E441" s="63"/>
      <c r="F441" s="63"/>
      <c r="G441" s="63"/>
      <c r="H441" s="68"/>
      <c r="I441" s="68"/>
      <c r="J441" s="68"/>
      <c r="K441" s="53" t="s">
        <v>4</v>
      </c>
      <c r="L441" s="53" t="s">
        <v>4</v>
      </c>
      <c r="M441" s="56" t="s">
        <v>58</v>
      </c>
      <c r="N441" s="53" t="s">
        <v>4</v>
      </c>
      <c r="O441" s="53" t="s">
        <v>4</v>
      </c>
      <c r="P441" s="53" t="s">
        <v>4</v>
      </c>
      <c r="Q441" s="53" t="s">
        <v>4</v>
      </c>
      <c r="R441" s="53" t="s">
        <v>4</v>
      </c>
      <c r="S441" s="53" t="s">
        <v>4</v>
      </c>
      <c r="T441" s="53" t="s">
        <v>4</v>
      </c>
      <c r="U441" s="53" t="s">
        <v>4</v>
      </c>
      <c r="V441" s="53" t="s">
        <v>4</v>
      </c>
      <c r="W441" s="70"/>
      <c r="X441" s="72"/>
      <c r="Y441" s="65"/>
      <c r="Z441" s="58"/>
    </row>
    <row r="442" spans="1:26" ht="15.75" customHeight="1" x14ac:dyDescent="0.2">
      <c r="A442" s="59" t="s">
        <v>4</v>
      </c>
      <c r="B442" s="60">
        <v>213</v>
      </c>
      <c r="C442" s="60">
        <v>31233</v>
      </c>
      <c r="D442" s="62" t="s">
        <v>598</v>
      </c>
      <c r="E442" s="66" t="s">
        <v>599</v>
      </c>
      <c r="F442" s="66" t="s">
        <v>4</v>
      </c>
      <c r="G442" s="66" t="s">
        <v>47</v>
      </c>
      <c r="H442" s="67" t="s">
        <v>578</v>
      </c>
      <c r="I442" s="67" t="s">
        <v>600</v>
      </c>
      <c r="J442" s="67" t="s">
        <v>387</v>
      </c>
      <c r="K442" s="55" t="s">
        <v>4</v>
      </c>
      <c r="L442" s="55" t="s">
        <v>4</v>
      </c>
      <c r="M442" s="55" t="s">
        <v>4</v>
      </c>
      <c r="N442" s="52" t="s">
        <v>334</v>
      </c>
      <c r="O442" s="52" t="s">
        <v>335</v>
      </c>
      <c r="P442" s="52" t="s">
        <v>340</v>
      </c>
      <c r="Q442" s="52" t="s">
        <v>343</v>
      </c>
      <c r="R442" s="52" t="s">
        <v>403</v>
      </c>
      <c r="S442" s="55" t="s">
        <v>4</v>
      </c>
      <c r="T442" s="55" t="s">
        <v>4</v>
      </c>
      <c r="U442" s="55" t="s">
        <v>4</v>
      </c>
      <c r="V442" s="55" t="s">
        <v>4</v>
      </c>
      <c r="W442" s="69">
        <v>950</v>
      </c>
      <c r="X442" s="71">
        <f>SUM(N443:V443)</f>
        <v>0</v>
      </c>
      <c r="Y442" s="64">
        <f>SUM(N443:V443)*W442</f>
        <v>0</v>
      </c>
      <c r="Z442" s="57" t="s">
        <v>601</v>
      </c>
    </row>
    <row r="443" spans="1:26" ht="86.25" customHeight="1" thickBot="1" x14ac:dyDescent="0.25">
      <c r="A443" s="59"/>
      <c r="B443" s="61"/>
      <c r="C443" s="61"/>
      <c r="D443" s="63"/>
      <c r="E443" s="63"/>
      <c r="F443" s="63"/>
      <c r="G443" s="63"/>
      <c r="H443" s="68"/>
      <c r="I443" s="68"/>
      <c r="J443" s="68"/>
      <c r="K443" s="53" t="s">
        <v>4</v>
      </c>
      <c r="L443" s="53" t="s">
        <v>4</v>
      </c>
      <c r="M443" s="53" t="s">
        <v>4</v>
      </c>
      <c r="N443" s="56" t="s">
        <v>58</v>
      </c>
      <c r="O443" s="53" t="s">
        <v>4</v>
      </c>
      <c r="P443" s="53" t="s">
        <v>4</v>
      </c>
      <c r="Q443" s="53" t="s">
        <v>4</v>
      </c>
      <c r="R443" s="53" t="s">
        <v>4</v>
      </c>
      <c r="S443" s="53" t="s">
        <v>4</v>
      </c>
      <c r="T443" s="53" t="s">
        <v>4</v>
      </c>
      <c r="U443" s="53" t="s">
        <v>4</v>
      </c>
      <c r="V443" s="53" t="s">
        <v>4</v>
      </c>
      <c r="W443" s="70"/>
      <c r="X443" s="72"/>
      <c r="Y443" s="65"/>
      <c r="Z443" s="58"/>
    </row>
    <row r="444" spans="1:26" ht="15.75" customHeight="1" x14ac:dyDescent="0.2">
      <c r="A444" s="59" t="s">
        <v>4</v>
      </c>
      <c r="B444" s="60">
        <v>214</v>
      </c>
      <c r="C444" s="60">
        <v>31237</v>
      </c>
      <c r="D444" s="62" t="s">
        <v>602</v>
      </c>
      <c r="E444" s="66" t="s">
        <v>603</v>
      </c>
      <c r="F444" s="66" t="s">
        <v>4</v>
      </c>
      <c r="G444" s="66" t="s">
        <v>47</v>
      </c>
      <c r="H444" s="67" t="s">
        <v>578</v>
      </c>
      <c r="I444" s="67" t="s">
        <v>600</v>
      </c>
      <c r="J444" s="67" t="s">
        <v>604</v>
      </c>
      <c r="K444" s="55" t="s">
        <v>4</v>
      </c>
      <c r="L444" s="55" t="s">
        <v>4</v>
      </c>
      <c r="M444" s="55" t="s">
        <v>4</v>
      </c>
      <c r="N444" s="52" t="s">
        <v>334</v>
      </c>
      <c r="O444" s="52" t="s">
        <v>335</v>
      </c>
      <c r="P444" s="52" t="s">
        <v>340</v>
      </c>
      <c r="Q444" s="52" t="s">
        <v>343</v>
      </c>
      <c r="R444" s="52" t="s">
        <v>403</v>
      </c>
      <c r="S444" s="55" t="s">
        <v>4</v>
      </c>
      <c r="T444" s="55" t="s">
        <v>4</v>
      </c>
      <c r="U444" s="55" t="s">
        <v>4</v>
      </c>
      <c r="V444" s="55" t="s">
        <v>4</v>
      </c>
      <c r="W444" s="69">
        <v>950</v>
      </c>
      <c r="X444" s="71">
        <f>SUM(N445:V445)</f>
        <v>0</v>
      </c>
      <c r="Y444" s="64">
        <f>SUM(N445:V445)*W444</f>
        <v>0</v>
      </c>
      <c r="Z444" s="57" t="s">
        <v>605</v>
      </c>
    </row>
    <row r="445" spans="1:26" ht="86.25" customHeight="1" thickBot="1" x14ac:dyDescent="0.25">
      <c r="A445" s="59"/>
      <c r="B445" s="61"/>
      <c r="C445" s="61"/>
      <c r="D445" s="63"/>
      <c r="E445" s="63"/>
      <c r="F445" s="63"/>
      <c r="G445" s="63"/>
      <c r="H445" s="68"/>
      <c r="I445" s="68"/>
      <c r="J445" s="68"/>
      <c r="K445" s="53" t="s">
        <v>4</v>
      </c>
      <c r="L445" s="53" t="s">
        <v>4</v>
      </c>
      <c r="M445" s="53" t="s">
        <v>4</v>
      </c>
      <c r="N445" s="56" t="s">
        <v>58</v>
      </c>
      <c r="O445" s="53" t="s">
        <v>4</v>
      </c>
      <c r="P445" s="53" t="s">
        <v>4</v>
      </c>
      <c r="Q445" s="53" t="s">
        <v>4</v>
      </c>
      <c r="R445" s="53" t="s">
        <v>4</v>
      </c>
      <c r="S445" s="53" t="s">
        <v>4</v>
      </c>
      <c r="T445" s="53" t="s">
        <v>4</v>
      </c>
      <c r="U445" s="53" t="s">
        <v>4</v>
      </c>
      <c r="V445" s="53" t="s">
        <v>4</v>
      </c>
      <c r="W445" s="70"/>
      <c r="X445" s="72"/>
      <c r="Y445" s="65"/>
      <c r="Z445" s="58"/>
    </row>
    <row r="446" spans="1:26" ht="15.75" customHeight="1" x14ac:dyDescent="0.2">
      <c r="A446" s="59" t="s">
        <v>4</v>
      </c>
      <c r="B446" s="60">
        <v>215</v>
      </c>
      <c r="C446" s="60">
        <v>33671</v>
      </c>
      <c r="D446" s="62" t="s">
        <v>606</v>
      </c>
      <c r="E446" s="66" t="s">
        <v>100</v>
      </c>
      <c r="F446" s="66" t="s">
        <v>4</v>
      </c>
      <c r="G446" s="66" t="s">
        <v>47</v>
      </c>
      <c r="H446" s="67" t="s">
        <v>578</v>
      </c>
      <c r="I446" s="67" t="s">
        <v>607</v>
      </c>
      <c r="J446" s="67" t="s">
        <v>77</v>
      </c>
      <c r="K446" s="55" t="s">
        <v>4</v>
      </c>
      <c r="L446" s="55" t="s">
        <v>4</v>
      </c>
      <c r="M446" s="52" t="s">
        <v>333</v>
      </c>
      <c r="N446" s="52" t="s">
        <v>334</v>
      </c>
      <c r="O446" s="52" t="s">
        <v>335</v>
      </c>
      <c r="P446" s="55" t="s">
        <v>4</v>
      </c>
      <c r="Q446" s="55" t="s">
        <v>4</v>
      </c>
      <c r="R446" s="55" t="s">
        <v>4</v>
      </c>
      <c r="S446" s="55" t="s">
        <v>4</v>
      </c>
      <c r="T446" s="55" t="s">
        <v>4</v>
      </c>
      <c r="U446" s="55" t="s">
        <v>4</v>
      </c>
      <c r="V446" s="55" t="s">
        <v>4</v>
      </c>
      <c r="W446" s="69">
        <v>1500</v>
      </c>
      <c r="X446" s="71">
        <f>SUM(M447:V447)</f>
        <v>0</v>
      </c>
      <c r="Y446" s="64">
        <f>SUM(M447:V447)*W446</f>
        <v>0</v>
      </c>
      <c r="Z446" s="57" t="s">
        <v>608</v>
      </c>
    </row>
    <row r="447" spans="1:26" ht="86.25" customHeight="1" thickBot="1" x14ac:dyDescent="0.25">
      <c r="A447" s="59"/>
      <c r="B447" s="61"/>
      <c r="C447" s="61"/>
      <c r="D447" s="63"/>
      <c r="E447" s="63"/>
      <c r="F447" s="63"/>
      <c r="G447" s="63"/>
      <c r="H447" s="68"/>
      <c r="I447" s="68"/>
      <c r="J447" s="68"/>
      <c r="K447" s="53" t="s">
        <v>4</v>
      </c>
      <c r="L447" s="53" t="s">
        <v>4</v>
      </c>
      <c r="M447" s="56" t="s">
        <v>58</v>
      </c>
      <c r="N447" s="56" t="s">
        <v>58</v>
      </c>
      <c r="O447" s="56" t="s">
        <v>58</v>
      </c>
      <c r="P447" s="53" t="s">
        <v>4</v>
      </c>
      <c r="Q447" s="53" t="s">
        <v>4</v>
      </c>
      <c r="R447" s="53" t="s">
        <v>4</v>
      </c>
      <c r="S447" s="53" t="s">
        <v>4</v>
      </c>
      <c r="T447" s="53" t="s">
        <v>4</v>
      </c>
      <c r="U447" s="53" t="s">
        <v>4</v>
      </c>
      <c r="V447" s="53" t="s">
        <v>4</v>
      </c>
      <c r="W447" s="70"/>
      <c r="X447" s="72"/>
      <c r="Y447" s="65"/>
      <c r="Z447" s="58"/>
    </row>
    <row r="448" spans="1:26" ht="15.75" customHeight="1" x14ac:dyDescent="0.2">
      <c r="A448" s="59" t="s">
        <v>4</v>
      </c>
      <c r="B448" s="60">
        <v>216</v>
      </c>
      <c r="C448" s="60">
        <v>27833</v>
      </c>
      <c r="D448" s="62" t="s">
        <v>609</v>
      </c>
      <c r="E448" s="66" t="s">
        <v>610</v>
      </c>
      <c r="F448" s="66" t="s">
        <v>4</v>
      </c>
      <c r="G448" s="66" t="s">
        <v>611</v>
      </c>
      <c r="H448" s="67" t="s">
        <v>578</v>
      </c>
      <c r="I448" s="67" t="s">
        <v>612</v>
      </c>
      <c r="J448" s="67" t="s">
        <v>77</v>
      </c>
      <c r="K448" s="55" t="s">
        <v>4</v>
      </c>
      <c r="L448" s="55" t="s">
        <v>4</v>
      </c>
      <c r="M448" s="55" t="s">
        <v>4</v>
      </c>
      <c r="N448" s="55" t="s">
        <v>4</v>
      </c>
      <c r="O448" s="52" t="s">
        <v>335</v>
      </c>
      <c r="P448" s="52" t="s">
        <v>340</v>
      </c>
      <c r="Q448" s="52" t="s">
        <v>343</v>
      </c>
      <c r="R448" s="52" t="s">
        <v>403</v>
      </c>
      <c r="S448" s="55" t="s">
        <v>4</v>
      </c>
      <c r="T448" s="55" t="s">
        <v>4</v>
      </c>
      <c r="U448" s="55" t="s">
        <v>4</v>
      </c>
      <c r="V448" s="55" t="s">
        <v>4</v>
      </c>
      <c r="W448" s="69">
        <v>700</v>
      </c>
      <c r="X448" s="71">
        <f>SUM(O449:V449)</f>
        <v>0</v>
      </c>
      <c r="Y448" s="64">
        <f>SUM(O449:V449)*W448</f>
        <v>0</v>
      </c>
      <c r="Z448" s="57" t="s">
        <v>613</v>
      </c>
    </row>
    <row r="449" spans="1:26" ht="86.25" customHeight="1" thickBot="1" x14ac:dyDescent="0.25">
      <c r="A449" s="59"/>
      <c r="B449" s="61"/>
      <c r="C449" s="61"/>
      <c r="D449" s="63"/>
      <c r="E449" s="63"/>
      <c r="F449" s="63"/>
      <c r="G449" s="63"/>
      <c r="H449" s="68"/>
      <c r="I449" s="68"/>
      <c r="J449" s="68"/>
      <c r="K449" s="53" t="s">
        <v>4</v>
      </c>
      <c r="L449" s="53" t="s">
        <v>4</v>
      </c>
      <c r="M449" s="53" t="s">
        <v>4</v>
      </c>
      <c r="N449" s="53" t="s">
        <v>4</v>
      </c>
      <c r="O449" s="56" t="s">
        <v>58</v>
      </c>
      <c r="P449" s="53" t="s">
        <v>4</v>
      </c>
      <c r="Q449" s="53" t="s">
        <v>4</v>
      </c>
      <c r="R449" s="53" t="s">
        <v>4</v>
      </c>
      <c r="S449" s="53" t="s">
        <v>4</v>
      </c>
      <c r="T449" s="53" t="s">
        <v>4</v>
      </c>
      <c r="U449" s="53" t="s">
        <v>4</v>
      </c>
      <c r="V449" s="53" t="s">
        <v>4</v>
      </c>
      <c r="W449" s="70"/>
      <c r="X449" s="72"/>
      <c r="Y449" s="65"/>
      <c r="Z449" s="58"/>
    </row>
    <row r="450" spans="1:26" ht="15.75" customHeight="1" x14ac:dyDescent="0.2">
      <c r="A450" s="59" t="s">
        <v>4</v>
      </c>
      <c r="B450" s="60">
        <v>217</v>
      </c>
      <c r="C450" s="60">
        <v>27845</v>
      </c>
      <c r="D450" s="62" t="s">
        <v>614</v>
      </c>
      <c r="E450" s="66" t="s">
        <v>610</v>
      </c>
      <c r="F450" s="66" t="s">
        <v>4</v>
      </c>
      <c r="G450" s="66" t="s">
        <v>209</v>
      </c>
      <c r="H450" s="67" t="s">
        <v>578</v>
      </c>
      <c r="I450" s="67" t="s">
        <v>612</v>
      </c>
      <c r="J450" s="67" t="s">
        <v>77</v>
      </c>
      <c r="K450" s="55" t="s">
        <v>4</v>
      </c>
      <c r="L450" s="55" t="s">
        <v>4</v>
      </c>
      <c r="M450" s="55" t="s">
        <v>4</v>
      </c>
      <c r="N450" s="55" t="s">
        <v>4</v>
      </c>
      <c r="O450" s="52" t="s">
        <v>335</v>
      </c>
      <c r="P450" s="52" t="s">
        <v>340</v>
      </c>
      <c r="Q450" s="52" t="s">
        <v>343</v>
      </c>
      <c r="R450" s="52" t="s">
        <v>403</v>
      </c>
      <c r="S450" s="55" t="s">
        <v>4</v>
      </c>
      <c r="T450" s="55" t="s">
        <v>4</v>
      </c>
      <c r="U450" s="55" t="s">
        <v>4</v>
      </c>
      <c r="V450" s="55" t="s">
        <v>4</v>
      </c>
      <c r="W450" s="69">
        <v>700</v>
      </c>
      <c r="X450" s="71">
        <f>SUM(O451:V451)</f>
        <v>0</v>
      </c>
      <c r="Y450" s="64">
        <f>SUM(O451:V451)*W450</f>
        <v>0</v>
      </c>
      <c r="Z450" s="57" t="s">
        <v>613</v>
      </c>
    </row>
    <row r="451" spans="1:26" ht="86.25" customHeight="1" thickBot="1" x14ac:dyDescent="0.25">
      <c r="A451" s="59"/>
      <c r="B451" s="61"/>
      <c r="C451" s="61"/>
      <c r="D451" s="63"/>
      <c r="E451" s="63"/>
      <c r="F451" s="63"/>
      <c r="G451" s="63"/>
      <c r="H451" s="68"/>
      <c r="I451" s="68"/>
      <c r="J451" s="68"/>
      <c r="K451" s="53" t="s">
        <v>4</v>
      </c>
      <c r="L451" s="53" t="s">
        <v>4</v>
      </c>
      <c r="M451" s="53" t="s">
        <v>4</v>
      </c>
      <c r="N451" s="53" t="s">
        <v>4</v>
      </c>
      <c r="O451" s="56" t="s">
        <v>58</v>
      </c>
      <c r="P451" s="53" t="s">
        <v>4</v>
      </c>
      <c r="Q451" s="53" t="s">
        <v>4</v>
      </c>
      <c r="R451" s="53" t="s">
        <v>4</v>
      </c>
      <c r="S451" s="53" t="s">
        <v>4</v>
      </c>
      <c r="T451" s="53" t="s">
        <v>4</v>
      </c>
      <c r="U451" s="53" t="s">
        <v>4</v>
      </c>
      <c r="V451" s="53" t="s">
        <v>4</v>
      </c>
      <c r="W451" s="70"/>
      <c r="X451" s="72"/>
      <c r="Y451" s="65"/>
      <c r="Z451" s="58"/>
    </row>
    <row r="452" spans="1:26" ht="15.75" customHeight="1" x14ac:dyDescent="0.2">
      <c r="A452" s="59" t="s">
        <v>4</v>
      </c>
      <c r="B452" s="60">
        <v>218</v>
      </c>
      <c r="C452" s="60">
        <v>27834</v>
      </c>
      <c r="D452" s="62" t="s">
        <v>615</v>
      </c>
      <c r="E452" s="66" t="s">
        <v>616</v>
      </c>
      <c r="F452" s="66" t="s">
        <v>4</v>
      </c>
      <c r="G452" s="66" t="s">
        <v>611</v>
      </c>
      <c r="H452" s="67" t="s">
        <v>578</v>
      </c>
      <c r="I452" s="67" t="s">
        <v>612</v>
      </c>
      <c r="J452" s="67" t="s">
        <v>617</v>
      </c>
      <c r="K452" s="55" t="s">
        <v>4</v>
      </c>
      <c r="L452" s="55" t="s">
        <v>4</v>
      </c>
      <c r="M452" s="52" t="s">
        <v>333</v>
      </c>
      <c r="N452" s="52" t="s">
        <v>334</v>
      </c>
      <c r="O452" s="52" t="s">
        <v>335</v>
      </c>
      <c r="P452" s="52" t="s">
        <v>340</v>
      </c>
      <c r="Q452" s="52" t="s">
        <v>343</v>
      </c>
      <c r="R452" s="55" t="s">
        <v>4</v>
      </c>
      <c r="S452" s="55" t="s">
        <v>4</v>
      </c>
      <c r="T452" s="55" t="s">
        <v>4</v>
      </c>
      <c r="U452" s="55" t="s">
        <v>4</v>
      </c>
      <c r="V452" s="55" t="s">
        <v>4</v>
      </c>
      <c r="W452" s="69">
        <v>300</v>
      </c>
      <c r="X452" s="71">
        <f>SUM(M453:V453)</f>
        <v>0</v>
      </c>
      <c r="Y452" s="64">
        <f>SUM(M453:V453)*W452</f>
        <v>0</v>
      </c>
      <c r="Z452" s="57" t="s">
        <v>618</v>
      </c>
    </row>
    <row r="453" spans="1:26" ht="86.25" customHeight="1" thickBot="1" x14ac:dyDescent="0.25">
      <c r="A453" s="59"/>
      <c r="B453" s="61"/>
      <c r="C453" s="61"/>
      <c r="D453" s="63"/>
      <c r="E453" s="63"/>
      <c r="F453" s="63"/>
      <c r="G453" s="63"/>
      <c r="H453" s="68"/>
      <c r="I453" s="68"/>
      <c r="J453" s="68"/>
      <c r="K453" s="53" t="s">
        <v>4</v>
      </c>
      <c r="L453" s="53" t="s">
        <v>4</v>
      </c>
      <c r="M453" s="56" t="s">
        <v>58</v>
      </c>
      <c r="N453" s="53" t="s">
        <v>4</v>
      </c>
      <c r="O453" s="53" t="s">
        <v>4</v>
      </c>
      <c r="P453" s="53" t="s">
        <v>4</v>
      </c>
      <c r="Q453" s="53" t="s">
        <v>4</v>
      </c>
      <c r="R453" s="53" t="s">
        <v>4</v>
      </c>
      <c r="S453" s="53" t="s">
        <v>4</v>
      </c>
      <c r="T453" s="53" t="s">
        <v>4</v>
      </c>
      <c r="U453" s="53" t="s">
        <v>4</v>
      </c>
      <c r="V453" s="53" t="s">
        <v>4</v>
      </c>
      <c r="W453" s="70"/>
      <c r="X453" s="72"/>
      <c r="Y453" s="65"/>
      <c r="Z453" s="58"/>
    </row>
    <row r="454" spans="1:26" ht="15.75" customHeight="1" x14ac:dyDescent="0.2">
      <c r="A454" s="59" t="s">
        <v>4</v>
      </c>
      <c r="B454" s="60">
        <v>219</v>
      </c>
      <c r="C454" s="60">
        <v>27840</v>
      </c>
      <c r="D454" s="62" t="s">
        <v>619</v>
      </c>
      <c r="E454" s="66" t="s">
        <v>616</v>
      </c>
      <c r="F454" s="66" t="s">
        <v>4</v>
      </c>
      <c r="G454" s="66" t="s">
        <v>620</v>
      </c>
      <c r="H454" s="67" t="s">
        <v>578</v>
      </c>
      <c r="I454" s="67" t="s">
        <v>612</v>
      </c>
      <c r="J454" s="67" t="s">
        <v>617</v>
      </c>
      <c r="K454" s="55" t="s">
        <v>4</v>
      </c>
      <c r="L454" s="55" t="s">
        <v>4</v>
      </c>
      <c r="M454" s="52" t="s">
        <v>333</v>
      </c>
      <c r="N454" s="52" t="s">
        <v>334</v>
      </c>
      <c r="O454" s="52" t="s">
        <v>335</v>
      </c>
      <c r="P454" s="52" t="s">
        <v>340</v>
      </c>
      <c r="Q454" s="52" t="s">
        <v>343</v>
      </c>
      <c r="R454" s="55" t="s">
        <v>4</v>
      </c>
      <c r="S454" s="55" t="s">
        <v>4</v>
      </c>
      <c r="T454" s="55" t="s">
        <v>4</v>
      </c>
      <c r="U454" s="55" t="s">
        <v>4</v>
      </c>
      <c r="V454" s="55" t="s">
        <v>4</v>
      </c>
      <c r="W454" s="69">
        <v>300</v>
      </c>
      <c r="X454" s="71">
        <f>SUM(M455:V455)</f>
        <v>0</v>
      </c>
      <c r="Y454" s="64">
        <f>SUM(M455:V455)*W454</f>
        <v>0</v>
      </c>
      <c r="Z454" s="57" t="s">
        <v>618</v>
      </c>
    </row>
    <row r="455" spans="1:26" ht="86.25" customHeight="1" thickBot="1" x14ac:dyDescent="0.25">
      <c r="A455" s="59"/>
      <c r="B455" s="61"/>
      <c r="C455" s="61"/>
      <c r="D455" s="63"/>
      <c r="E455" s="63"/>
      <c r="F455" s="63"/>
      <c r="G455" s="63"/>
      <c r="H455" s="68"/>
      <c r="I455" s="68"/>
      <c r="J455" s="68"/>
      <c r="K455" s="53" t="s">
        <v>4</v>
      </c>
      <c r="L455" s="53" t="s">
        <v>4</v>
      </c>
      <c r="M455" s="56" t="s">
        <v>58</v>
      </c>
      <c r="N455" s="53" t="s">
        <v>4</v>
      </c>
      <c r="O455" s="53" t="s">
        <v>4</v>
      </c>
      <c r="P455" s="53" t="s">
        <v>4</v>
      </c>
      <c r="Q455" s="53" t="s">
        <v>4</v>
      </c>
      <c r="R455" s="53" t="s">
        <v>4</v>
      </c>
      <c r="S455" s="53" t="s">
        <v>4</v>
      </c>
      <c r="T455" s="53" t="s">
        <v>4</v>
      </c>
      <c r="U455" s="53" t="s">
        <v>4</v>
      </c>
      <c r="V455" s="53" t="s">
        <v>4</v>
      </c>
      <c r="W455" s="70"/>
      <c r="X455" s="72"/>
      <c r="Y455" s="65"/>
      <c r="Z455" s="58"/>
    </row>
    <row r="456" spans="1:26" ht="15.75" customHeight="1" x14ac:dyDescent="0.2">
      <c r="A456" s="59" t="s">
        <v>4</v>
      </c>
      <c r="B456" s="60">
        <v>220</v>
      </c>
      <c r="C456" s="60">
        <v>27846</v>
      </c>
      <c r="D456" s="62" t="s">
        <v>621</v>
      </c>
      <c r="E456" s="66" t="s">
        <v>616</v>
      </c>
      <c r="F456" s="66" t="s">
        <v>4</v>
      </c>
      <c r="G456" s="66" t="s">
        <v>209</v>
      </c>
      <c r="H456" s="67" t="s">
        <v>578</v>
      </c>
      <c r="I456" s="67" t="s">
        <v>612</v>
      </c>
      <c r="J456" s="67" t="s">
        <v>617</v>
      </c>
      <c r="K456" s="55" t="s">
        <v>4</v>
      </c>
      <c r="L456" s="55" t="s">
        <v>4</v>
      </c>
      <c r="M456" s="52" t="s">
        <v>333</v>
      </c>
      <c r="N456" s="52" t="s">
        <v>334</v>
      </c>
      <c r="O456" s="52" t="s">
        <v>335</v>
      </c>
      <c r="P456" s="52" t="s">
        <v>340</v>
      </c>
      <c r="Q456" s="52" t="s">
        <v>343</v>
      </c>
      <c r="R456" s="55" t="s">
        <v>4</v>
      </c>
      <c r="S456" s="55" t="s">
        <v>4</v>
      </c>
      <c r="T456" s="55" t="s">
        <v>4</v>
      </c>
      <c r="U456" s="55" t="s">
        <v>4</v>
      </c>
      <c r="V456" s="55" t="s">
        <v>4</v>
      </c>
      <c r="W456" s="69">
        <v>300</v>
      </c>
      <c r="X456" s="71">
        <f>SUM(M457:V457)</f>
        <v>0</v>
      </c>
      <c r="Y456" s="64">
        <f>SUM(M457:V457)*W456</f>
        <v>0</v>
      </c>
      <c r="Z456" s="57" t="s">
        <v>618</v>
      </c>
    </row>
    <row r="457" spans="1:26" ht="86.25" customHeight="1" thickBot="1" x14ac:dyDescent="0.25">
      <c r="A457" s="59"/>
      <c r="B457" s="61"/>
      <c r="C457" s="61"/>
      <c r="D457" s="63"/>
      <c r="E457" s="63"/>
      <c r="F457" s="63"/>
      <c r="G457" s="63"/>
      <c r="H457" s="68"/>
      <c r="I457" s="68"/>
      <c r="J457" s="68"/>
      <c r="K457" s="53" t="s">
        <v>4</v>
      </c>
      <c r="L457" s="53" t="s">
        <v>4</v>
      </c>
      <c r="M457" s="56" t="s">
        <v>58</v>
      </c>
      <c r="N457" s="53" t="s">
        <v>4</v>
      </c>
      <c r="O457" s="53" t="s">
        <v>4</v>
      </c>
      <c r="P457" s="53" t="s">
        <v>4</v>
      </c>
      <c r="Q457" s="53" t="s">
        <v>4</v>
      </c>
      <c r="R457" s="53" t="s">
        <v>4</v>
      </c>
      <c r="S457" s="53" t="s">
        <v>4</v>
      </c>
      <c r="T457" s="53" t="s">
        <v>4</v>
      </c>
      <c r="U457" s="53" t="s">
        <v>4</v>
      </c>
      <c r="V457" s="53" t="s">
        <v>4</v>
      </c>
      <c r="W457" s="70"/>
      <c r="X457" s="72"/>
      <c r="Y457" s="65"/>
      <c r="Z457" s="58"/>
    </row>
    <row r="458" spans="1:26" ht="15.75" customHeight="1" x14ac:dyDescent="0.2">
      <c r="A458" s="59" t="s">
        <v>4</v>
      </c>
      <c r="B458" s="60">
        <v>221</v>
      </c>
      <c r="C458" s="60">
        <v>27835</v>
      </c>
      <c r="D458" s="62" t="s">
        <v>622</v>
      </c>
      <c r="E458" s="66" t="s">
        <v>623</v>
      </c>
      <c r="F458" s="66" t="s">
        <v>4</v>
      </c>
      <c r="G458" s="66" t="s">
        <v>611</v>
      </c>
      <c r="H458" s="67" t="s">
        <v>578</v>
      </c>
      <c r="I458" s="67" t="s">
        <v>612</v>
      </c>
      <c r="J458" s="67" t="s">
        <v>50</v>
      </c>
      <c r="K458" s="55" t="s">
        <v>4</v>
      </c>
      <c r="L458" s="55" t="s">
        <v>4</v>
      </c>
      <c r="M458" s="52" t="s">
        <v>333</v>
      </c>
      <c r="N458" s="52" t="s">
        <v>334</v>
      </c>
      <c r="O458" s="52" t="s">
        <v>335</v>
      </c>
      <c r="P458" s="52" t="s">
        <v>340</v>
      </c>
      <c r="Q458" s="52" t="s">
        <v>343</v>
      </c>
      <c r="R458" s="52" t="s">
        <v>403</v>
      </c>
      <c r="S458" s="55" t="s">
        <v>4</v>
      </c>
      <c r="T458" s="55" t="s">
        <v>4</v>
      </c>
      <c r="U458" s="55" t="s">
        <v>4</v>
      </c>
      <c r="V458" s="55" t="s">
        <v>4</v>
      </c>
      <c r="W458" s="69">
        <v>600</v>
      </c>
      <c r="X458" s="71">
        <f>SUM(M459:V459)</f>
        <v>0</v>
      </c>
      <c r="Y458" s="64">
        <f>SUM(M459:V459)*W458</f>
        <v>0</v>
      </c>
      <c r="Z458" s="57" t="s">
        <v>624</v>
      </c>
    </row>
    <row r="459" spans="1:26" ht="86.25" customHeight="1" thickBot="1" x14ac:dyDescent="0.25">
      <c r="A459" s="59"/>
      <c r="B459" s="61"/>
      <c r="C459" s="61"/>
      <c r="D459" s="63"/>
      <c r="E459" s="63"/>
      <c r="F459" s="63"/>
      <c r="G459" s="63"/>
      <c r="H459" s="68"/>
      <c r="I459" s="68"/>
      <c r="J459" s="68"/>
      <c r="K459" s="53" t="s">
        <v>4</v>
      </c>
      <c r="L459" s="53" t="s">
        <v>4</v>
      </c>
      <c r="M459" s="56" t="s">
        <v>58</v>
      </c>
      <c r="N459" s="53" t="s">
        <v>4</v>
      </c>
      <c r="O459" s="53" t="s">
        <v>4</v>
      </c>
      <c r="P459" s="53" t="s">
        <v>4</v>
      </c>
      <c r="Q459" s="53" t="s">
        <v>4</v>
      </c>
      <c r="R459" s="53" t="s">
        <v>4</v>
      </c>
      <c r="S459" s="53" t="s">
        <v>4</v>
      </c>
      <c r="T459" s="53" t="s">
        <v>4</v>
      </c>
      <c r="U459" s="53" t="s">
        <v>4</v>
      </c>
      <c r="V459" s="53" t="s">
        <v>4</v>
      </c>
      <c r="W459" s="70"/>
      <c r="X459" s="72"/>
      <c r="Y459" s="65"/>
      <c r="Z459" s="58"/>
    </row>
    <row r="460" spans="1:26" ht="15.75" customHeight="1" x14ac:dyDescent="0.2">
      <c r="A460" s="59" t="s">
        <v>4</v>
      </c>
      <c r="B460" s="60">
        <v>222</v>
      </c>
      <c r="C460" s="60">
        <v>27961</v>
      </c>
      <c r="D460" s="62" t="s">
        <v>625</v>
      </c>
      <c r="E460" s="66" t="s">
        <v>626</v>
      </c>
      <c r="F460" s="66" t="s">
        <v>4</v>
      </c>
      <c r="G460" s="66" t="s">
        <v>611</v>
      </c>
      <c r="H460" s="67" t="s">
        <v>578</v>
      </c>
      <c r="I460" s="67" t="s">
        <v>612</v>
      </c>
      <c r="J460" s="67" t="s">
        <v>627</v>
      </c>
      <c r="K460" s="52" t="s">
        <v>537</v>
      </c>
      <c r="L460" s="55" t="s">
        <v>4</v>
      </c>
      <c r="M460" s="55" t="s">
        <v>4</v>
      </c>
      <c r="N460" s="55" t="s">
        <v>4</v>
      </c>
      <c r="O460" s="55" t="s">
        <v>4</v>
      </c>
      <c r="P460" s="55" t="s">
        <v>4</v>
      </c>
      <c r="Q460" s="55" t="s">
        <v>4</v>
      </c>
      <c r="R460" s="55" t="s">
        <v>4</v>
      </c>
      <c r="S460" s="55" t="s">
        <v>4</v>
      </c>
      <c r="T460" s="55" t="s">
        <v>4</v>
      </c>
      <c r="U460" s="55" t="s">
        <v>4</v>
      </c>
      <c r="V460" s="55" t="s">
        <v>4</v>
      </c>
      <c r="W460" s="69">
        <v>105</v>
      </c>
      <c r="X460" s="71">
        <f>SUM(K461:V461)</f>
        <v>0</v>
      </c>
      <c r="Y460" s="64">
        <f>SUM(K461:V461)*W460</f>
        <v>0</v>
      </c>
      <c r="Z460" s="57" t="s">
        <v>628</v>
      </c>
    </row>
    <row r="461" spans="1:26" ht="86.25" customHeight="1" thickBot="1" x14ac:dyDescent="0.25">
      <c r="A461" s="59"/>
      <c r="B461" s="61"/>
      <c r="C461" s="61"/>
      <c r="D461" s="63"/>
      <c r="E461" s="63"/>
      <c r="F461" s="63"/>
      <c r="G461" s="63"/>
      <c r="H461" s="68"/>
      <c r="I461" s="68"/>
      <c r="J461" s="68"/>
      <c r="K461" s="56" t="s">
        <v>58</v>
      </c>
      <c r="L461" s="53" t="s">
        <v>4</v>
      </c>
      <c r="M461" s="53" t="s">
        <v>4</v>
      </c>
      <c r="N461" s="53" t="s">
        <v>4</v>
      </c>
      <c r="O461" s="53" t="s">
        <v>4</v>
      </c>
      <c r="P461" s="53" t="s">
        <v>4</v>
      </c>
      <c r="Q461" s="53" t="s">
        <v>4</v>
      </c>
      <c r="R461" s="53" t="s">
        <v>4</v>
      </c>
      <c r="S461" s="53" t="s">
        <v>4</v>
      </c>
      <c r="T461" s="53" t="s">
        <v>4</v>
      </c>
      <c r="U461" s="53" t="s">
        <v>4</v>
      </c>
      <c r="V461" s="53" t="s">
        <v>4</v>
      </c>
      <c r="W461" s="70"/>
      <c r="X461" s="72"/>
      <c r="Y461" s="65"/>
      <c r="Z461" s="58"/>
    </row>
    <row r="462" spans="1:26" ht="15.75" customHeight="1" x14ac:dyDescent="0.2">
      <c r="A462" s="59" t="s">
        <v>4</v>
      </c>
      <c r="B462" s="60">
        <v>223</v>
      </c>
      <c r="C462" s="60">
        <v>27962</v>
      </c>
      <c r="D462" s="62" t="s">
        <v>629</v>
      </c>
      <c r="E462" s="66" t="s">
        <v>626</v>
      </c>
      <c r="F462" s="66" t="s">
        <v>4</v>
      </c>
      <c r="G462" s="66" t="s">
        <v>630</v>
      </c>
      <c r="H462" s="67" t="s">
        <v>578</v>
      </c>
      <c r="I462" s="67" t="s">
        <v>612</v>
      </c>
      <c r="J462" s="67" t="s">
        <v>627</v>
      </c>
      <c r="K462" s="52" t="s">
        <v>537</v>
      </c>
      <c r="L462" s="55" t="s">
        <v>4</v>
      </c>
      <c r="M462" s="55" t="s">
        <v>4</v>
      </c>
      <c r="N462" s="55" t="s">
        <v>4</v>
      </c>
      <c r="O462" s="55" t="s">
        <v>4</v>
      </c>
      <c r="P462" s="55" t="s">
        <v>4</v>
      </c>
      <c r="Q462" s="55" t="s">
        <v>4</v>
      </c>
      <c r="R462" s="55" t="s">
        <v>4</v>
      </c>
      <c r="S462" s="55" t="s">
        <v>4</v>
      </c>
      <c r="T462" s="55" t="s">
        <v>4</v>
      </c>
      <c r="U462" s="55" t="s">
        <v>4</v>
      </c>
      <c r="V462" s="55" t="s">
        <v>4</v>
      </c>
      <c r="W462" s="69">
        <v>105</v>
      </c>
      <c r="X462" s="71">
        <f>SUM(K463:V463)</f>
        <v>0</v>
      </c>
      <c r="Y462" s="64">
        <f>SUM(K463:V463)*W462</f>
        <v>0</v>
      </c>
      <c r="Z462" s="57" t="s">
        <v>628</v>
      </c>
    </row>
    <row r="463" spans="1:26" ht="86.25" customHeight="1" thickBot="1" x14ac:dyDescent="0.25">
      <c r="A463" s="59"/>
      <c r="B463" s="61"/>
      <c r="C463" s="61"/>
      <c r="D463" s="63"/>
      <c r="E463" s="63"/>
      <c r="F463" s="63"/>
      <c r="G463" s="63"/>
      <c r="H463" s="68"/>
      <c r="I463" s="68"/>
      <c r="J463" s="68"/>
      <c r="K463" s="56" t="s">
        <v>58</v>
      </c>
      <c r="L463" s="53" t="s">
        <v>4</v>
      </c>
      <c r="M463" s="53" t="s">
        <v>4</v>
      </c>
      <c r="N463" s="53" t="s">
        <v>4</v>
      </c>
      <c r="O463" s="53" t="s">
        <v>4</v>
      </c>
      <c r="P463" s="53" t="s">
        <v>4</v>
      </c>
      <c r="Q463" s="53" t="s">
        <v>4</v>
      </c>
      <c r="R463" s="53" t="s">
        <v>4</v>
      </c>
      <c r="S463" s="53" t="s">
        <v>4</v>
      </c>
      <c r="T463" s="53" t="s">
        <v>4</v>
      </c>
      <c r="U463" s="53" t="s">
        <v>4</v>
      </c>
      <c r="V463" s="53" t="s">
        <v>4</v>
      </c>
      <c r="W463" s="70"/>
      <c r="X463" s="72"/>
      <c r="Y463" s="65"/>
      <c r="Z463" s="58"/>
    </row>
    <row r="464" spans="1:26" ht="15.75" customHeight="1" x14ac:dyDescent="0.2">
      <c r="A464" s="59" t="s">
        <v>4</v>
      </c>
      <c r="B464" s="60">
        <v>224</v>
      </c>
      <c r="C464" s="60">
        <v>27963</v>
      </c>
      <c r="D464" s="62" t="s">
        <v>631</v>
      </c>
      <c r="E464" s="66" t="s">
        <v>626</v>
      </c>
      <c r="F464" s="66" t="s">
        <v>4</v>
      </c>
      <c r="G464" s="66" t="s">
        <v>209</v>
      </c>
      <c r="H464" s="67" t="s">
        <v>578</v>
      </c>
      <c r="I464" s="67" t="s">
        <v>612</v>
      </c>
      <c r="J464" s="67" t="s">
        <v>627</v>
      </c>
      <c r="K464" s="52" t="s">
        <v>537</v>
      </c>
      <c r="L464" s="55" t="s">
        <v>4</v>
      </c>
      <c r="M464" s="55" t="s">
        <v>4</v>
      </c>
      <c r="N464" s="55" t="s">
        <v>4</v>
      </c>
      <c r="O464" s="55" t="s">
        <v>4</v>
      </c>
      <c r="P464" s="55" t="s">
        <v>4</v>
      </c>
      <c r="Q464" s="55" t="s">
        <v>4</v>
      </c>
      <c r="R464" s="55" t="s">
        <v>4</v>
      </c>
      <c r="S464" s="55" t="s">
        <v>4</v>
      </c>
      <c r="T464" s="55" t="s">
        <v>4</v>
      </c>
      <c r="U464" s="55" t="s">
        <v>4</v>
      </c>
      <c r="V464" s="55" t="s">
        <v>4</v>
      </c>
      <c r="W464" s="69">
        <v>105</v>
      </c>
      <c r="X464" s="71">
        <f>SUM(K465:V465)</f>
        <v>0</v>
      </c>
      <c r="Y464" s="64">
        <f>SUM(K465:V465)*W464</f>
        <v>0</v>
      </c>
      <c r="Z464" s="57" t="s">
        <v>628</v>
      </c>
    </row>
    <row r="465" spans="1:26" ht="86.25" customHeight="1" thickBot="1" x14ac:dyDescent="0.25">
      <c r="A465" s="59"/>
      <c r="B465" s="61"/>
      <c r="C465" s="61"/>
      <c r="D465" s="63"/>
      <c r="E465" s="63"/>
      <c r="F465" s="63"/>
      <c r="G465" s="63"/>
      <c r="H465" s="68"/>
      <c r="I465" s="68"/>
      <c r="J465" s="68"/>
      <c r="K465" s="56" t="s">
        <v>58</v>
      </c>
      <c r="L465" s="53" t="s">
        <v>4</v>
      </c>
      <c r="M465" s="53" t="s">
        <v>4</v>
      </c>
      <c r="N465" s="53" t="s">
        <v>4</v>
      </c>
      <c r="O465" s="53" t="s">
        <v>4</v>
      </c>
      <c r="P465" s="53" t="s">
        <v>4</v>
      </c>
      <c r="Q465" s="53" t="s">
        <v>4</v>
      </c>
      <c r="R465" s="53" t="s">
        <v>4</v>
      </c>
      <c r="S465" s="53" t="s">
        <v>4</v>
      </c>
      <c r="T465" s="53" t="s">
        <v>4</v>
      </c>
      <c r="U465" s="53" t="s">
        <v>4</v>
      </c>
      <c r="V465" s="53" t="s">
        <v>4</v>
      </c>
      <c r="W465" s="70"/>
      <c r="X465" s="72"/>
      <c r="Y465" s="65"/>
      <c r="Z465" s="58"/>
    </row>
    <row r="466" spans="1:26" ht="15.75" customHeight="1" x14ac:dyDescent="0.2">
      <c r="A466" s="59" t="s">
        <v>4</v>
      </c>
      <c r="B466" s="60">
        <v>225</v>
      </c>
      <c r="C466" s="60">
        <v>31241</v>
      </c>
      <c r="D466" s="62" t="s">
        <v>632</v>
      </c>
      <c r="E466" s="66" t="s">
        <v>633</v>
      </c>
      <c r="F466" s="66" t="s">
        <v>4</v>
      </c>
      <c r="G466" s="66" t="s">
        <v>47</v>
      </c>
      <c r="H466" s="67" t="s">
        <v>578</v>
      </c>
      <c r="I466" s="67" t="s">
        <v>634</v>
      </c>
      <c r="J466" s="67" t="s">
        <v>635</v>
      </c>
      <c r="K466" s="55" t="s">
        <v>4</v>
      </c>
      <c r="L466" s="55" t="s">
        <v>4</v>
      </c>
      <c r="M466" s="52" t="s">
        <v>333</v>
      </c>
      <c r="N466" s="52" t="s">
        <v>334</v>
      </c>
      <c r="O466" s="52" t="s">
        <v>335</v>
      </c>
      <c r="P466" s="55" t="s">
        <v>4</v>
      </c>
      <c r="Q466" s="55" t="s">
        <v>4</v>
      </c>
      <c r="R466" s="55" t="s">
        <v>4</v>
      </c>
      <c r="S466" s="55" t="s">
        <v>4</v>
      </c>
      <c r="T466" s="55" t="s">
        <v>4</v>
      </c>
      <c r="U466" s="55" t="s">
        <v>4</v>
      </c>
      <c r="V466" s="55" t="s">
        <v>4</v>
      </c>
      <c r="W466" s="69">
        <v>1200</v>
      </c>
      <c r="X466" s="71">
        <f>SUM(M467:V467)</f>
        <v>0</v>
      </c>
      <c r="Y466" s="64">
        <f>SUM(M467:V467)*W466</f>
        <v>0</v>
      </c>
      <c r="Z466" s="57" t="s">
        <v>636</v>
      </c>
    </row>
    <row r="467" spans="1:26" ht="86.25" customHeight="1" thickBot="1" x14ac:dyDescent="0.25">
      <c r="A467" s="59"/>
      <c r="B467" s="61"/>
      <c r="C467" s="61"/>
      <c r="D467" s="63"/>
      <c r="E467" s="63"/>
      <c r="F467" s="63"/>
      <c r="G467" s="63"/>
      <c r="H467" s="68"/>
      <c r="I467" s="68"/>
      <c r="J467" s="68"/>
      <c r="K467" s="53" t="s">
        <v>4</v>
      </c>
      <c r="L467" s="53" t="s">
        <v>4</v>
      </c>
      <c r="M467" s="56" t="s">
        <v>58</v>
      </c>
      <c r="N467" s="56" t="s">
        <v>58</v>
      </c>
      <c r="O467" s="53" t="s">
        <v>4</v>
      </c>
      <c r="P467" s="53" t="s">
        <v>4</v>
      </c>
      <c r="Q467" s="53" t="s">
        <v>4</v>
      </c>
      <c r="R467" s="53" t="s">
        <v>4</v>
      </c>
      <c r="S467" s="53" t="s">
        <v>4</v>
      </c>
      <c r="T467" s="53" t="s">
        <v>4</v>
      </c>
      <c r="U467" s="53" t="s">
        <v>4</v>
      </c>
      <c r="V467" s="53" t="s">
        <v>4</v>
      </c>
      <c r="W467" s="70"/>
      <c r="X467" s="72"/>
      <c r="Y467" s="65"/>
      <c r="Z467" s="58"/>
    </row>
    <row r="468" spans="1:26" ht="15.75" customHeight="1" x14ac:dyDescent="0.2">
      <c r="A468" s="59" t="s">
        <v>4</v>
      </c>
      <c r="B468" s="60">
        <v>226</v>
      </c>
      <c r="C468" s="60">
        <v>31243</v>
      </c>
      <c r="D468" s="62" t="s">
        <v>637</v>
      </c>
      <c r="E468" s="66" t="s">
        <v>92</v>
      </c>
      <c r="F468" s="66" t="s">
        <v>4</v>
      </c>
      <c r="G468" s="66" t="s">
        <v>47</v>
      </c>
      <c r="H468" s="67" t="s">
        <v>578</v>
      </c>
      <c r="I468" s="67" t="s">
        <v>634</v>
      </c>
      <c r="J468" s="67" t="s">
        <v>638</v>
      </c>
      <c r="K468" s="55" t="s">
        <v>4</v>
      </c>
      <c r="L468" s="55" t="s">
        <v>4</v>
      </c>
      <c r="M468" s="55" t="s">
        <v>4</v>
      </c>
      <c r="N468" s="52" t="s">
        <v>334</v>
      </c>
      <c r="O468" s="52" t="s">
        <v>335</v>
      </c>
      <c r="P468" s="52" t="s">
        <v>340</v>
      </c>
      <c r="Q468" s="52" t="s">
        <v>343</v>
      </c>
      <c r="R468" s="52" t="s">
        <v>403</v>
      </c>
      <c r="S468" s="55" t="s">
        <v>4</v>
      </c>
      <c r="T468" s="55" t="s">
        <v>4</v>
      </c>
      <c r="U468" s="55" t="s">
        <v>4</v>
      </c>
      <c r="V468" s="55" t="s">
        <v>4</v>
      </c>
      <c r="W468" s="69">
        <v>950</v>
      </c>
      <c r="X468" s="71">
        <f>SUM(N469:V469)</f>
        <v>0</v>
      </c>
      <c r="Y468" s="64">
        <f>SUM(N469:V469)*W468</f>
        <v>0</v>
      </c>
      <c r="Z468" s="57" t="s">
        <v>639</v>
      </c>
    </row>
    <row r="469" spans="1:26" ht="86.25" customHeight="1" thickBot="1" x14ac:dyDescent="0.25">
      <c r="A469" s="59"/>
      <c r="B469" s="61"/>
      <c r="C469" s="61"/>
      <c r="D469" s="63"/>
      <c r="E469" s="63"/>
      <c r="F469" s="63"/>
      <c r="G469" s="63"/>
      <c r="H469" s="68"/>
      <c r="I469" s="68"/>
      <c r="J469" s="68"/>
      <c r="K469" s="53" t="s">
        <v>4</v>
      </c>
      <c r="L469" s="53" t="s">
        <v>4</v>
      </c>
      <c r="M469" s="53" t="s">
        <v>4</v>
      </c>
      <c r="N469" s="56" t="s">
        <v>58</v>
      </c>
      <c r="O469" s="53" t="s">
        <v>4</v>
      </c>
      <c r="P469" s="53" t="s">
        <v>4</v>
      </c>
      <c r="Q469" s="53" t="s">
        <v>4</v>
      </c>
      <c r="R469" s="53" t="s">
        <v>4</v>
      </c>
      <c r="S469" s="53" t="s">
        <v>4</v>
      </c>
      <c r="T469" s="53" t="s">
        <v>4</v>
      </c>
      <c r="U469" s="53" t="s">
        <v>4</v>
      </c>
      <c r="V469" s="53" t="s">
        <v>4</v>
      </c>
      <c r="W469" s="70"/>
      <c r="X469" s="72"/>
      <c r="Y469" s="65"/>
      <c r="Z469" s="58"/>
    </row>
    <row r="470" spans="1:26" ht="15.75" customHeight="1" x14ac:dyDescent="0.2">
      <c r="A470" s="59" t="s">
        <v>4</v>
      </c>
      <c r="B470" s="60">
        <v>227</v>
      </c>
      <c r="C470" s="60">
        <v>31246</v>
      </c>
      <c r="D470" s="62" t="s">
        <v>640</v>
      </c>
      <c r="E470" s="66" t="s">
        <v>599</v>
      </c>
      <c r="F470" s="66" t="s">
        <v>4</v>
      </c>
      <c r="G470" s="66" t="s">
        <v>47</v>
      </c>
      <c r="H470" s="67" t="s">
        <v>578</v>
      </c>
      <c r="I470" s="67" t="s">
        <v>634</v>
      </c>
      <c r="J470" s="67" t="s">
        <v>641</v>
      </c>
      <c r="K470" s="55" t="s">
        <v>4</v>
      </c>
      <c r="L470" s="55" t="s">
        <v>4</v>
      </c>
      <c r="M470" s="55" t="s">
        <v>4</v>
      </c>
      <c r="N470" s="52" t="s">
        <v>334</v>
      </c>
      <c r="O470" s="52" t="s">
        <v>335</v>
      </c>
      <c r="P470" s="52" t="s">
        <v>340</v>
      </c>
      <c r="Q470" s="52" t="s">
        <v>343</v>
      </c>
      <c r="R470" s="52" t="s">
        <v>403</v>
      </c>
      <c r="S470" s="55" t="s">
        <v>4</v>
      </c>
      <c r="T470" s="55" t="s">
        <v>4</v>
      </c>
      <c r="U470" s="55" t="s">
        <v>4</v>
      </c>
      <c r="V470" s="55" t="s">
        <v>4</v>
      </c>
      <c r="W470" s="69">
        <v>1200</v>
      </c>
      <c r="X470" s="71">
        <f>SUM(N471:V471)</f>
        <v>0</v>
      </c>
      <c r="Y470" s="64">
        <f>SUM(N471:V471)*W470</f>
        <v>0</v>
      </c>
      <c r="Z470" s="57" t="s">
        <v>642</v>
      </c>
    </row>
    <row r="471" spans="1:26" ht="86.25" customHeight="1" thickBot="1" x14ac:dyDescent="0.25">
      <c r="A471" s="59"/>
      <c r="B471" s="61"/>
      <c r="C471" s="61"/>
      <c r="D471" s="63"/>
      <c r="E471" s="63"/>
      <c r="F471" s="63"/>
      <c r="G471" s="63"/>
      <c r="H471" s="68"/>
      <c r="I471" s="68"/>
      <c r="J471" s="68"/>
      <c r="K471" s="53" t="s">
        <v>4</v>
      </c>
      <c r="L471" s="53" t="s">
        <v>4</v>
      </c>
      <c r="M471" s="53" t="s">
        <v>4</v>
      </c>
      <c r="N471" s="56" t="s">
        <v>58</v>
      </c>
      <c r="O471" s="53" t="s">
        <v>4</v>
      </c>
      <c r="P471" s="53" t="s">
        <v>4</v>
      </c>
      <c r="Q471" s="53" t="s">
        <v>4</v>
      </c>
      <c r="R471" s="53" t="s">
        <v>4</v>
      </c>
      <c r="S471" s="53" t="s">
        <v>4</v>
      </c>
      <c r="T471" s="53" t="s">
        <v>4</v>
      </c>
      <c r="U471" s="53" t="s">
        <v>4</v>
      </c>
      <c r="V471" s="53" t="s">
        <v>4</v>
      </c>
      <c r="W471" s="70"/>
      <c r="X471" s="72"/>
      <c r="Y471" s="65"/>
      <c r="Z471" s="58"/>
    </row>
    <row r="472" spans="1:26" ht="15.75" customHeight="1" x14ac:dyDescent="0.2">
      <c r="A472" s="59" t="s">
        <v>4</v>
      </c>
      <c r="B472" s="60">
        <v>228</v>
      </c>
      <c r="C472" s="60">
        <v>31249</v>
      </c>
      <c r="D472" s="62" t="s">
        <v>643</v>
      </c>
      <c r="E472" s="66" t="s">
        <v>644</v>
      </c>
      <c r="F472" s="66" t="s">
        <v>4</v>
      </c>
      <c r="G472" s="66" t="s">
        <v>47</v>
      </c>
      <c r="H472" s="67" t="s">
        <v>578</v>
      </c>
      <c r="I472" s="67" t="s">
        <v>634</v>
      </c>
      <c r="J472" s="67" t="s">
        <v>645</v>
      </c>
      <c r="K472" s="55" t="s">
        <v>4</v>
      </c>
      <c r="L472" s="55" t="s">
        <v>4</v>
      </c>
      <c r="M472" s="55" t="s">
        <v>4</v>
      </c>
      <c r="N472" s="55" t="s">
        <v>4</v>
      </c>
      <c r="O472" s="55" t="s">
        <v>4</v>
      </c>
      <c r="P472" s="55" t="s">
        <v>4</v>
      </c>
      <c r="Q472" s="55" t="s">
        <v>4</v>
      </c>
      <c r="R472" s="55" t="s">
        <v>4</v>
      </c>
      <c r="S472" s="55" t="s">
        <v>4</v>
      </c>
      <c r="T472" s="52" t="s">
        <v>378</v>
      </c>
      <c r="U472" s="52" t="s">
        <v>379</v>
      </c>
      <c r="V472" s="52" t="s">
        <v>380</v>
      </c>
      <c r="W472" s="69">
        <v>950</v>
      </c>
      <c r="X472" s="71">
        <f>SUM(T473:V473)</f>
        <v>0</v>
      </c>
      <c r="Y472" s="64">
        <f>SUM(T473:V473)*W472</f>
        <v>0</v>
      </c>
      <c r="Z472" s="57" t="s">
        <v>646</v>
      </c>
    </row>
    <row r="473" spans="1:26" ht="86.25" customHeight="1" thickBot="1" x14ac:dyDescent="0.25">
      <c r="A473" s="59"/>
      <c r="B473" s="61"/>
      <c r="C473" s="61"/>
      <c r="D473" s="63"/>
      <c r="E473" s="63"/>
      <c r="F473" s="63"/>
      <c r="G473" s="63"/>
      <c r="H473" s="68"/>
      <c r="I473" s="68"/>
      <c r="J473" s="68"/>
      <c r="K473" s="53" t="s">
        <v>4</v>
      </c>
      <c r="L473" s="53" t="s">
        <v>4</v>
      </c>
      <c r="M473" s="53" t="s">
        <v>4</v>
      </c>
      <c r="N473" s="53" t="s">
        <v>4</v>
      </c>
      <c r="O473" s="53" t="s">
        <v>4</v>
      </c>
      <c r="P473" s="53" t="s">
        <v>4</v>
      </c>
      <c r="Q473" s="53" t="s">
        <v>4</v>
      </c>
      <c r="R473" s="53" t="s">
        <v>4</v>
      </c>
      <c r="S473" s="53" t="s">
        <v>4</v>
      </c>
      <c r="T473" s="56" t="s">
        <v>58</v>
      </c>
      <c r="U473" s="56" t="s">
        <v>58</v>
      </c>
      <c r="V473" s="56" t="s">
        <v>58</v>
      </c>
      <c r="W473" s="70"/>
      <c r="X473" s="72"/>
      <c r="Y473" s="65"/>
      <c r="Z473" s="58"/>
    </row>
    <row r="474" spans="1:26" ht="15.75" customHeight="1" x14ac:dyDescent="0.2">
      <c r="A474" s="59" t="s">
        <v>4</v>
      </c>
      <c r="B474" s="60">
        <v>229</v>
      </c>
      <c r="C474" s="60">
        <v>33674</v>
      </c>
      <c r="D474" s="62" t="s">
        <v>647</v>
      </c>
      <c r="E474" s="66" t="s">
        <v>92</v>
      </c>
      <c r="F474" s="66" t="s">
        <v>4</v>
      </c>
      <c r="G474" s="66" t="s">
        <v>47</v>
      </c>
      <c r="H474" s="67" t="s">
        <v>578</v>
      </c>
      <c r="I474" s="67" t="s">
        <v>648</v>
      </c>
      <c r="J474" s="67" t="s">
        <v>77</v>
      </c>
      <c r="K474" s="55" t="s">
        <v>4</v>
      </c>
      <c r="L474" s="55" t="s">
        <v>4</v>
      </c>
      <c r="M474" s="55" t="s">
        <v>4</v>
      </c>
      <c r="N474" s="52" t="s">
        <v>334</v>
      </c>
      <c r="O474" s="52" t="s">
        <v>335</v>
      </c>
      <c r="P474" s="52" t="s">
        <v>340</v>
      </c>
      <c r="Q474" s="52" t="s">
        <v>343</v>
      </c>
      <c r="R474" s="55" t="s">
        <v>4</v>
      </c>
      <c r="S474" s="55" t="s">
        <v>4</v>
      </c>
      <c r="T474" s="55" t="s">
        <v>4</v>
      </c>
      <c r="U474" s="55" t="s">
        <v>4</v>
      </c>
      <c r="V474" s="55" t="s">
        <v>4</v>
      </c>
      <c r="W474" s="69">
        <v>1000</v>
      </c>
      <c r="X474" s="71">
        <f>SUM(N475:V475)</f>
        <v>0</v>
      </c>
      <c r="Y474" s="64">
        <f>SUM(N475:V475)*W474</f>
        <v>0</v>
      </c>
      <c r="Z474" s="57" t="s">
        <v>649</v>
      </c>
    </row>
    <row r="475" spans="1:26" ht="86.25" customHeight="1" thickBot="1" x14ac:dyDescent="0.25">
      <c r="A475" s="59"/>
      <c r="B475" s="61"/>
      <c r="C475" s="61"/>
      <c r="D475" s="63"/>
      <c r="E475" s="63"/>
      <c r="F475" s="63"/>
      <c r="G475" s="63"/>
      <c r="H475" s="68"/>
      <c r="I475" s="68"/>
      <c r="J475" s="68"/>
      <c r="K475" s="53" t="s">
        <v>4</v>
      </c>
      <c r="L475" s="53" t="s">
        <v>4</v>
      </c>
      <c r="M475" s="53" t="s">
        <v>4</v>
      </c>
      <c r="N475" s="56" t="s">
        <v>58</v>
      </c>
      <c r="O475" s="53" t="s">
        <v>4</v>
      </c>
      <c r="P475" s="53" t="s">
        <v>4</v>
      </c>
      <c r="Q475" s="53" t="s">
        <v>4</v>
      </c>
      <c r="R475" s="53" t="s">
        <v>4</v>
      </c>
      <c r="S475" s="53" t="s">
        <v>4</v>
      </c>
      <c r="T475" s="53" t="s">
        <v>4</v>
      </c>
      <c r="U475" s="53" t="s">
        <v>4</v>
      </c>
      <c r="V475" s="53" t="s">
        <v>4</v>
      </c>
      <c r="W475" s="70"/>
      <c r="X475" s="72"/>
      <c r="Y475" s="65"/>
      <c r="Z475" s="58"/>
    </row>
    <row r="476" spans="1:26" ht="15.75" customHeight="1" x14ac:dyDescent="0.2">
      <c r="A476" s="59" t="s">
        <v>4</v>
      </c>
      <c r="B476" s="60">
        <v>230</v>
      </c>
      <c r="C476" s="60">
        <v>27853</v>
      </c>
      <c r="D476" s="62" t="s">
        <v>650</v>
      </c>
      <c r="E476" s="66" t="s">
        <v>651</v>
      </c>
      <c r="F476" s="66" t="s">
        <v>4</v>
      </c>
      <c r="G476" s="66" t="s">
        <v>47</v>
      </c>
      <c r="H476" s="67" t="s">
        <v>578</v>
      </c>
      <c r="I476" s="67" t="s">
        <v>652</v>
      </c>
      <c r="J476" s="67" t="s">
        <v>77</v>
      </c>
      <c r="K476" s="55" t="s">
        <v>4</v>
      </c>
      <c r="L476" s="55" t="s">
        <v>4</v>
      </c>
      <c r="M476" s="52" t="s">
        <v>333</v>
      </c>
      <c r="N476" s="52" t="s">
        <v>334</v>
      </c>
      <c r="O476" s="52" t="s">
        <v>335</v>
      </c>
      <c r="P476" s="52" t="s">
        <v>340</v>
      </c>
      <c r="Q476" s="52" t="s">
        <v>343</v>
      </c>
      <c r="R476" s="55" t="s">
        <v>4</v>
      </c>
      <c r="S476" s="55" t="s">
        <v>4</v>
      </c>
      <c r="T476" s="55" t="s">
        <v>4</v>
      </c>
      <c r="U476" s="55" t="s">
        <v>4</v>
      </c>
      <c r="V476" s="55" t="s">
        <v>4</v>
      </c>
      <c r="W476" s="69">
        <v>700</v>
      </c>
      <c r="X476" s="71">
        <f>SUM(M477:V477)</f>
        <v>0</v>
      </c>
      <c r="Y476" s="64">
        <f>SUM(M477:V477)*W476</f>
        <v>0</v>
      </c>
      <c r="Z476" s="57" t="s">
        <v>653</v>
      </c>
    </row>
    <row r="477" spans="1:26" ht="86.25" customHeight="1" thickBot="1" x14ac:dyDescent="0.25">
      <c r="A477" s="59"/>
      <c r="B477" s="61"/>
      <c r="C477" s="61"/>
      <c r="D477" s="63"/>
      <c r="E477" s="63"/>
      <c r="F477" s="63"/>
      <c r="G477" s="63"/>
      <c r="H477" s="68"/>
      <c r="I477" s="68"/>
      <c r="J477" s="68"/>
      <c r="K477" s="53" t="s">
        <v>4</v>
      </c>
      <c r="L477" s="53" t="s">
        <v>4</v>
      </c>
      <c r="M477" s="56" t="s">
        <v>58</v>
      </c>
      <c r="N477" s="56" t="s">
        <v>58</v>
      </c>
      <c r="O477" s="56" t="s">
        <v>58</v>
      </c>
      <c r="P477" s="53" t="s">
        <v>4</v>
      </c>
      <c r="Q477" s="53" t="s">
        <v>4</v>
      </c>
      <c r="R477" s="53" t="s">
        <v>4</v>
      </c>
      <c r="S477" s="53" t="s">
        <v>4</v>
      </c>
      <c r="T477" s="53" t="s">
        <v>4</v>
      </c>
      <c r="U477" s="53" t="s">
        <v>4</v>
      </c>
      <c r="V477" s="53" t="s">
        <v>4</v>
      </c>
      <c r="W477" s="70"/>
      <c r="X477" s="72"/>
      <c r="Y477" s="65"/>
      <c r="Z477" s="58"/>
    </row>
    <row r="478" spans="1:26" ht="15.75" customHeight="1" x14ac:dyDescent="0.2">
      <c r="A478" s="59" t="s">
        <v>4</v>
      </c>
      <c r="B478" s="60">
        <v>231</v>
      </c>
      <c r="C478" s="60">
        <v>31251</v>
      </c>
      <c r="D478" s="62" t="s">
        <v>654</v>
      </c>
      <c r="E478" s="66" t="s">
        <v>92</v>
      </c>
      <c r="F478" s="66" t="s">
        <v>4</v>
      </c>
      <c r="G478" s="66" t="s">
        <v>611</v>
      </c>
      <c r="H478" s="67" t="s">
        <v>578</v>
      </c>
      <c r="I478" s="67" t="s">
        <v>655</v>
      </c>
      <c r="J478" s="67" t="s">
        <v>77</v>
      </c>
      <c r="K478" s="55" t="s">
        <v>4</v>
      </c>
      <c r="L478" s="55" t="s">
        <v>4</v>
      </c>
      <c r="M478" s="55" t="s">
        <v>4</v>
      </c>
      <c r="N478" s="52" t="s">
        <v>334</v>
      </c>
      <c r="O478" s="52" t="s">
        <v>335</v>
      </c>
      <c r="P478" s="52" t="s">
        <v>340</v>
      </c>
      <c r="Q478" s="52" t="s">
        <v>343</v>
      </c>
      <c r="R478" s="55" t="s">
        <v>4</v>
      </c>
      <c r="S478" s="55" t="s">
        <v>4</v>
      </c>
      <c r="T478" s="55" t="s">
        <v>4</v>
      </c>
      <c r="U478" s="55" t="s">
        <v>4</v>
      </c>
      <c r="V478" s="55" t="s">
        <v>4</v>
      </c>
      <c r="W478" s="69">
        <v>950</v>
      </c>
      <c r="X478" s="71">
        <f>SUM(N479:V479)</f>
        <v>0</v>
      </c>
      <c r="Y478" s="64">
        <f>SUM(N479:V479)*W478</f>
        <v>0</v>
      </c>
      <c r="Z478" s="57" t="s">
        <v>656</v>
      </c>
    </row>
    <row r="479" spans="1:26" ht="86.25" customHeight="1" thickBot="1" x14ac:dyDescent="0.25">
      <c r="A479" s="59"/>
      <c r="B479" s="61"/>
      <c r="C479" s="61"/>
      <c r="D479" s="63"/>
      <c r="E479" s="63"/>
      <c r="F479" s="63"/>
      <c r="G479" s="63"/>
      <c r="H479" s="68"/>
      <c r="I479" s="68"/>
      <c r="J479" s="68"/>
      <c r="K479" s="53" t="s">
        <v>4</v>
      </c>
      <c r="L479" s="53" t="s">
        <v>4</v>
      </c>
      <c r="M479" s="53" t="s">
        <v>4</v>
      </c>
      <c r="N479" s="56" t="s">
        <v>58</v>
      </c>
      <c r="O479" s="53" t="s">
        <v>4</v>
      </c>
      <c r="P479" s="53" t="s">
        <v>4</v>
      </c>
      <c r="Q479" s="53" t="s">
        <v>4</v>
      </c>
      <c r="R479" s="53" t="s">
        <v>4</v>
      </c>
      <c r="S479" s="53" t="s">
        <v>4</v>
      </c>
      <c r="T479" s="53" t="s">
        <v>4</v>
      </c>
      <c r="U479" s="53" t="s">
        <v>4</v>
      </c>
      <c r="V479" s="53" t="s">
        <v>4</v>
      </c>
      <c r="W479" s="70"/>
      <c r="X479" s="72"/>
      <c r="Y479" s="65"/>
      <c r="Z479" s="58"/>
    </row>
    <row r="480" spans="1:26" ht="15.75" customHeight="1" x14ac:dyDescent="0.2">
      <c r="A480" s="59" t="s">
        <v>4</v>
      </c>
      <c r="B480" s="60">
        <v>232</v>
      </c>
      <c r="C480" s="60">
        <v>31254</v>
      </c>
      <c r="D480" s="62" t="s">
        <v>657</v>
      </c>
      <c r="E480" s="66" t="s">
        <v>599</v>
      </c>
      <c r="F480" s="66" t="s">
        <v>4</v>
      </c>
      <c r="G480" s="66" t="s">
        <v>611</v>
      </c>
      <c r="H480" s="67" t="s">
        <v>578</v>
      </c>
      <c r="I480" s="67" t="s">
        <v>655</v>
      </c>
      <c r="J480" s="67" t="s">
        <v>77</v>
      </c>
      <c r="K480" s="55" t="s">
        <v>4</v>
      </c>
      <c r="L480" s="55" t="s">
        <v>4</v>
      </c>
      <c r="M480" s="55" t="s">
        <v>4</v>
      </c>
      <c r="N480" s="52" t="s">
        <v>334</v>
      </c>
      <c r="O480" s="52" t="s">
        <v>335</v>
      </c>
      <c r="P480" s="52" t="s">
        <v>340</v>
      </c>
      <c r="Q480" s="52" t="s">
        <v>343</v>
      </c>
      <c r="R480" s="55" t="s">
        <v>4</v>
      </c>
      <c r="S480" s="55" t="s">
        <v>4</v>
      </c>
      <c r="T480" s="55" t="s">
        <v>4</v>
      </c>
      <c r="U480" s="55" t="s">
        <v>4</v>
      </c>
      <c r="V480" s="55" t="s">
        <v>4</v>
      </c>
      <c r="W480" s="69">
        <v>1200</v>
      </c>
      <c r="X480" s="71">
        <f>SUM(N481:V481)</f>
        <v>0</v>
      </c>
      <c r="Y480" s="64">
        <f>SUM(N481:V481)*W480</f>
        <v>0</v>
      </c>
      <c r="Z480" s="57" t="s">
        <v>658</v>
      </c>
    </row>
    <row r="481" spans="1:26" ht="86.25" customHeight="1" thickBot="1" x14ac:dyDescent="0.25">
      <c r="A481" s="59"/>
      <c r="B481" s="61"/>
      <c r="C481" s="61"/>
      <c r="D481" s="63"/>
      <c r="E481" s="63"/>
      <c r="F481" s="63"/>
      <c r="G481" s="63"/>
      <c r="H481" s="68"/>
      <c r="I481" s="68"/>
      <c r="J481" s="68"/>
      <c r="K481" s="53" t="s">
        <v>4</v>
      </c>
      <c r="L481" s="53" t="s">
        <v>4</v>
      </c>
      <c r="M481" s="53" t="s">
        <v>4</v>
      </c>
      <c r="N481" s="56" t="s">
        <v>58</v>
      </c>
      <c r="O481" s="53" t="s">
        <v>4</v>
      </c>
      <c r="P481" s="53" t="s">
        <v>4</v>
      </c>
      <c r="Q481" s="53" t="s">
        <v>4</v>
      </c>
      <c r="R481" s="53" t="s">
        <v>4</v>
      </c>
      <c r="S481" s="53" t="s">
        <v>4</v>
      </c>
      <c r="T481" s="53" t="s">
        <v>4</v>
      </c>
      <c r="U481" s="53" t="s">
        <v>4</v>
      </c>
      <c r="V481" s="53" t="s">
        <v>4</v>
      </c>
      <c r="W481" s="70"/>
      <c r="X481" s="72"/>
      <c r="Y481" s="65"/>
      <c r="Z481" s="58"/>
    </row>
    <row r="482" spans="1:26" ht="15.75" customHeight="1" x14ac:dyDescent="0.2">
      <c r="A482" s="59" t="s">
        <v>4</v>
      </c>
      <c r="B482" s="60">
        <v>233</v>
      </c>
      <c r="C482" s="60">
        <v>31257</v>
      </c>
      <c r="D482" s="62" t="s">
        <v>659</v>
      </c>
      <c r="E482" s="66" t="s">
        <v>660</v>
      </c>
      <c r="F482" s="66" t="s">
        <v>4</v>
      </c>
      <c r="G482" s="66" t="s">
        <v>620</v>
      </c>
      <c r="H482" s="67" t="s">
        <v>578</v>
      </c>
      <c r="I482" s="67" t="s">
        <v>655</v>
      </c>
      <c r="J482" s="67" t="s">
        <v>77</v>
      </c>
      <c r="K482" s="55" t="s">
        <v>4</v>
      </c>
      <c r="L482" s="55" t="s">
        <v>4</v>
      </c>
      <c r="M482" s="55" t="s">
        <v>4</v>
      </c>
      <c r="N482" s="55" t="s">
        <v>4</v>
      </c>
      <c r="O482" s="52" t="s">
        <v>335</v>
      </c>
      <c r="P482" s="52" t="s">
        <v>340</v>
      </c>
      <c r="Q482" s="52" t="s">
        <v>343</v>
      </c>
      <c r="R482" s="52" t="s">
        <v>403</v>
      </c>
      <c r="S482" s="55" t="s">
        <v>4</v>
      </c>
      <c r="T482" s="55" t="s">
        <v>4</v>
      </c>
      <c r="U482" s="55" t="s">
        <v>4</v>
      </c>
      <c r="V482" s="55" t="s">
        <v>4</v>
      </c>
      <c r="W482" s="69">
        <v>950</v>
      </c>
      <c r="X482" s="71">
        <f>SUM(O483:V483)</f>
        <v>0</v>
      </c>
      <c r="Y482" s="64">
        <f>SUM(O483:V483)*W482</f>
        <v>0</v>
      </c>
      <c r="Z482" s="57" t="s">
        <v>661</v>
      </c>
    </row>
    <row r="483" spans="1:26" ht="86.25" customHeight="1" thickBot="1" x14ac:dyDescent="0.25">
      <c r="A483" s="59"/>
      <c r="B483" s="61"/>
      <c r="C483" s="61"/>
      <c r="D483" s="63"/>
      <c r="E483" s="63"/>
      <c r="F483" s="63"/>
      <c r="G483" s="63"/>
      <c r="H483" s="68"/>
      <c r="I483" s="68"/>
      <c r="J483" s="68"/>
      <c r="K483" s="53" t="s">
        <v>4</v>
      </c>
      <c r="L483" s="53" t="s">
        <v>4</v>
      </c>
      <c r="M483" s="53" t="s">
        <v>4</v>
      </c>
      <c r="N483" s="53" t="s">
        <v>4</v>
      </c>
      <c r="O483" s="56" t="s">
        <v>58</v>
      </c>
      <c r="P483" s="53" t="s">
        <v>4</v>
      </c>
      <c r="Q483" s="53" t="s">
        <v>4</v>
      </c>
      <c r="R483" s="53" t="s">
        <v>4</v>
      </c>
      <c r="S483" s="53" t="s">
        <v>4</v>
      </c>
      <c r="T483" s="53" t="s">
        <v>4</v>
      </c>
      <c r="U483" s="53" t="s">
        <v>4</v>
      </c>
      <c r="V483" s="53" t="s">
        <v>4</v>
      </c>
      <c r="W483" s="70"/>
      <c r="X483" s="72"/>
      <c r="Y483" s="65"/>
      <c r="Z483" s="58"/>
    </row>
    <row r="484" spans="1:26" ht="15.75" customHeight="1" x14ac:dyDescent="0.2">
      <c r="A484" s="59" t="s">
        <v>4</v>
      </c>
      <c r="B484" s="60">
        <v>234</v>
      </c>
      <c r="C484" s="60">
        <v>31258</v>
      </c>
      <c r="D484" s="62" t="s">
        <v>662</v>
      </c>
      <c r="E484" s="66" t="s">
        <v>599</v>
      </c>
      <c r="F484" s="66" t="s">
        <v>4</v>
      </c>
      <c r="G484" s="66" t="s">
        <v>620</v>
      </c>
      <c r="H484" s="67" t="s">
        <v>578</v>
      </c>
      <c r="I484" s="67" t="s">
        <v>655</v>
      </c>
      <c r="J484" s="67" t="s">
        <v>77</v>
      </c>
      <c r="K484" s="55" t="s">
        <v>4</v>
      </c>
      <c r="L484" s="55" t="s">
        <v>4</v>
      </c>
      <c r="M484" s="55" t="s">
        <v>4</v>
      </c>
      <c r="N484" s="52" t="s">
        <v>334</v>
      </c>
      <c r="O484" s="52" t="s">
        <v>335</v>
      </c>
      <c r="P484" s="52" t="s">
        <v>340</v>
      </c>
      <c r="Q484" s="52" t="s">
        <v>343</v>
      </c>
      <c r="R484" s="55" t="s">
        <v>4</v>
      </c>
      <c r="S484" s="55" t="s">
        <v>4</v>
      </c>
      <c r="T484" s="55" t="s">
        <v>4</v>
      </c>
      <c r="U484" s="55" t="s">
        <v>4</v>
      </c>
      <c r="V484" s="55" t="s">
        <v>4</v>
      </c>
      <c r="W484" s="69">
        <v>1200</v>
      </c>
      <c r="X484" s="71">
        <f>SUM(N485:V485)</f>
        <v>0</v>
      </c>
      <c r="Y484" s="64">
        <f>SUM(N485:V485)*W484</f>
        <v>0</v>
      </c>
      <c r="Z484" s="57" t="s">
        <v>663</v>
      </c>
    </row>
    <row r="485" spans="1:26" ht="86.25" customHeight="1" thickBot="1" x14ac:dyDescent="0.25">
      <c r="A485" s="59"/>
      <c r="B485" s="61"/>
      <c r="C485" s="61"/>
      <c r="D485" s="63"/>
      <c r="E485" s="63"/>
      <c r="F485" s="63"/>
      <c r="G485" s="63"/>
      <c r="H485" s="68"/>
      <c r="I485" s="68"/>
      <c r="J485" s="68"/>
      <c r="K485" s="53" t="s">
        <v>4</v>
      </c>
      <c r="L485" s="53" t="s">
        <v>4</v>
      </c>
      <c r="M485" s="53" t="s">
        <v>4</v>
      </c>
      <c r="N485" s="56" t="s">
        <v>58</v>
      </c>
      <c r="O485" s="56" t="s">
        <v>58</v>
      </c>
      <c r="P485" s="56" t="s">
        <v>58</v>
      </c>
      <c r="Q485" s="53" t="s">
        <v>4</v>
      </c>
      <c r="R485" s="53" t="s">
        <v>4</v>
      </c>
      <c r="S485" s="53" t="s">
        <v>4</v>
      </c>
      <c r="T485" s="53" t="s">
        <v>4</v>
      </c>
      <c r="U485" s="53" t="s">
        <v>4</v>
      </c>
      <c r="V485" s="53" t="s">
        <v>4</v>
      </c>
      <c r="W485" s="70"/>
      <c r="X485" s="72"/>
      <c r="Y485" s="65"/>
      <c r="Z485" s="58"/>
    </row>
    <row r="486" spans="1:26" ht="15.75" customHeight="1" x14ac:dyDescent="0.2">
      <c r="A486" s="59" t="s">
        <v>4</v>
      </c>
      <c r="B486" s="60">
        <v>235</v>
      </c>
      <c r="C486" s="60">
        <v>31262</v>
      </c>
      <c r="D486" s="62" t="s">
        <v>664</v>
      </c>
      <c r="E486" s="66" t="s">
        <v>665</v>
      </c>
      <c r="F486" s="66" t="s">
        <v>4</v>
      </c>
      <c r="G486" s="66" t="s">
        <v>209</v>
      </c>
      <c r="H486" s="67" t="s">
        <v>578</v>
      </c>
      <c r="I486" s="67" t="s">
        <v>655</v>
      </c>
      <c r="J486" s="67" t="s">
        <v>77</v>
      </c>
      <c r="K486" s="55" t="s">
        <v>4</v>
      </c>
      <c r="L486" s="55" t="s">
        <v>4</v>
      </c>
      <c r="M486" s="55" t="s">
        <v>4</v>
      </c>
      <c r="N486" s="52" t="s">
        <v>334</v>
      </c>
      <c r="O486" s="52" t="s">
        <v>335</v>
      </c>
      <c r="P486" s="52" t="s">
        <v>340</v>
      </c>
      <c r="Q486" s="52" t="s">
        <v>343</v>
      </c>
      <c r="R486" s="52" t="s">
        <v>403</v>
      </c>
      <c r="S486" s="55" t="s">
        <v>4</v>
      </c>
      <c r="T486" s="55" t="s">
        <v>4</v>
      </c>
      <c r="U486" s="55" t="s">
        <v>4</v>
      </c>
      <c r="V486" s="55" t="s">
        <v>4</v>
      </c>
      <c r="W486" s="69">
        <v>1200</v>
      </c>
      <c r="X486" s="71">
        <f>SUM(N487:V487)</f>
        <v>0</v>
      </c>
      <c r="Y486" s="64">
        <f>SUM(N487:V487)*W486</f>
        <v>0</v>
      </c>
      <c r="Z486" s="57" t="s">
        <v>666</v>
      </c>
    </row>
    <row r="487" spans="1:26" ht="86.25" customHeight="1" thickBot="1" x14ac:dyDescent="0.25">
      <c r="A487" s="59"/>
      <c r="B487" s="61"/>
      <c r="C487" s="61"/>
      <c r="D487" s="63"/>
      <c r="E487" s="63"/>
      <c r="F487" s="63"/>
      <c r="G487" s="63"/>
      <c r="H487" s="68"/>
      <c r="I487" s="68"/>
      <c r="J487" s="68"/>
      <c r="K487" s="53" t="s">
        <v>4</v>
      </c>
      <c r="L487" s="53" t="s">
        <v>4</v>
      </c>
      <c r="M487" s="53" t="s">
        <v>4</v>
      </c>
      <c r="N487" s="56" t="s">
        <v>58</v>
      </c>
      <c r="O487" s="56" t="s">
        <v>58</v>
      </c>
      <c r="P487" s="53" t="s">
        <v>4</v>
      </c>
      <c r="Q487" s="53" t="s">
        <v>4</v>
      </c>
      <c r="R487" s="56" t="s">
        <v>58</v>
      </c>
      <c r="S487" s="53" t="s">
        <v>4</v>
      </c>
      <c r="T487" s="53" t="s">
        <v>4</v>
      </c>
      <c r="U487" s="53" t="s">
        <v>4</v>
      </c>
      <c r="V487" s="53" t="s">
        <v>4</v>
      </c>
      <c r="W487" s="70"/>
      <c r="X487" s="72"/>
      <c r="Y487" s="65"/>
      <c r="Z487" s="58"/>
    </row>
    <row r="488" spans="1:26" s="20" customFormat="1" ht="13.5" thickBot="1" x14ac:dyDescent="0.25">
      <c r="A488" s="45" t="s">
        <v>4</v>
      </c>
      <c r="B488" s="51" t="s">
        <v>667</v>
      </c>
      <c r="C488" s="40"/>
      <c r="D488" s="40"/>
      <c r="E488" s="40"/>
      <c r="F488" s="40"/>
      <c r="G488" s="40"/>
      <c r="H488" s="40"/>
      <c r="I488" s="40"/>
      <c r="J488" s="40"/>
      <c r="K488" s="40"/>
      <c r="L488" s="40"/>
      <c r="M488" s="40"/>
      <c r="N488" s="40"/>
      <c r="O488" s="40"/>
      <c r="P488" s="40"/>
      <c r="Q488" s="40"/>
      <c r="R488" s="39"/>
      <c r="S488" s="41"/>
      <c r="T488" s="41"/>
      <c r="U488" s="41"/>
      <c r="V488" s="41"/>
      <c r="W488" s="41"/>
      <c r="X488" s="41"/>
      <c r="Y488" s="41"/>
      <c r="Z488" s="42"/>
    </row>
    <row r="489" spans="1:26" ht="15.75" customHeight="1" x14ac:dyDescent="0.2">
      <c r="A489" s="59" t="s">
        <v>4</v>
      </c>
      <c r="B489" s="60">
        <v>236</v>
      </c>
      <c r="C489" s="60">
        <v>27397</v>
      </c>
      <c r="D489" s="62" t="s">
        <v>668</v>
      </c>
      <c r="E489" s="66" t="s">
        <v>669</v>
      </c>
      <c r="F489" s="66" t="s">
        <v>4</v>
      </c>
      <c r="G489" s="66" t="s">
        <v>670</v>
      </c>
      <c r="H489" s="67" t="s">
        <v>671</v>
      </c>
      <c r="I489" s="67" t="s">
        <v>672</v>
      </c>
      <c r="J489" s="67" t="s">
        <v>627</v>
      </c>
      <c r="K489" s="55" t="s">
        <v>4</v>
      </c>
      <c r="L489" s="55" t="s">
        <v>4</v>
      </c>
      <c r="M489" s="55" t="s">
        <v>4</v>
      </c>
      <c r="N489" s="52" t="s">
        <v>334</v>
      </c>
      <c r="O489" s="52" t="s">
        <v>335</v>
      </c>
      <c r="P489" s="52" t="s">
        <v>340</v>
      </c>
      <c r="Q489" s="52" t="s">
        <v>343</v>
      </c>
      <c r="R489" s="52" t="s">
        <v>403</v>
      </c>
      <c r="S489" s="55" t="s">
        <v>4</v>
      </c>
      <c r="T489" s="55" t="s">
        <v>4</v>
      </c>
      <c r="U489" s="55" t="s">
        <v>4</v>
      </c>
      <c r="V489" s="55" t="s">
        <v>4</v>
      </c>
      <c r="W489" s="69">
        <v>400</v>
      </c>
      <c r="X489" s="71">
        <f>SUM(P490:V490)</f>
        <v>0</v>
      </c>
      <c r="Y489" s="64">
        <f>SUM(P490:V490)*W489</f>
        <v>0</v>
      </c>
      <c r="Z489" s="57" t="s">
        <v>673</v>
      </c>
    </row>
    <row r="490" spans="1:26" ht="86.25" customHeight="1" thickBot="1" x14ac:dyDescent="0.25">
      <c r="A490" s="59"/>
      <c r="B490" s="61"/>
      <c r="C490" s="61"/>
      <c r="D490" s="63"/>
      <c r="E490" s="63"/>
      <c r="F490" s="63"/>
      <c r="G490" s="63"/>
      <c r="H490" s="68"/>
      <c r="I490" s="68"/>
      <c r="J490" s="68"/>
      <c r="K490" s="53" t="s">
        <v>4</v>
      </c>
      <c r="L490" s="53" t="s">
        <v>4</v>
      </c>
      <c r="M490" s="53" t="s">
        <v>4</v>
      </c>
      <c r="N490" s="53" t="s">
        <v>4</v>
      </c>
      <c r="O490" s="53" t="s">
        <v>4</v>
      </c>
      <c r="P490" s="56" t="s">
        <v>58</v>
      </c>
      <c r="Q490" s="56" t="s">
        <v>58</v>
      </c>
      <c r="R490" s="53" t="s">
        <v>4</v>
      </c>
      <c r="S490" s="53" t="s">
        <v>4</v>
      </c>
      <c r="T490" s="53" t="s">
        <v>4</v>
      </c>
      <c r="U490" s="53" t="s">
        <v>4</v>
      </c>
      <c r="V490" s="53" t="s">
        <v>4</v>
      </c>
      <c r="W490" s="70"/>
      <c r="X490" s="72"/>
      <c r="Y490" s="65"/>
      <c r="Z490" s="58"/>
    </row>
    <row r="491" spans="1:26" ht="15.75" customHeight="1" x14ac:dyDescent="0.2">
      <c r="A491" s="59" t="s">
        <v>4</v>
      </c>
      <c r="B491" s="60">
        <v>237</v>
      </c>
      <c r="C491" s="60">
        <v>31493</v>
      </c>
      <c r="D491" s="62" t="s">
        <v>674</v>
      </c>
      <c r="E491" s="66" t="s">
        <v>92</v>
      </c>
      <c r="F491" s="66" t="s">
        <v>4</v>
      </c>
      <c r="G491" s="66" t="s">
        <v>47</v>
      </c>
      <c r="H491" s="67" t="s">
        <v>671</v>
      </c>
      <c r="I491" s="67" t="s">
        <v>675</v>
      </c>
      <c r="J491" s="67" t="s">
        <v>258</v>
      </c>
      <c r="K491" s="55" t="s">
        <v>4</v>
      </c>
      <c r="L491" s="55" t="s">
        <v>4</v>
      </c>
      <c r="M491" s="52" t="s">
        <v>333</v>
      </c>
      <c r="N491" s="52" t="s">
        <v>334</v>
      </c>
      <c r="O491" s="52" t="s">
        <v>335</v>
      </c>
      <c r="P491" s="55" t="s">
        <v>4</v>
      </c>
      <c r="Q491" s="55" t="s">
        <v>4</v>
      </c>
      <c r="R491" s="55" t="s">
        <v>4</v>
      </c>
      <c r="S491" s="55" t="s">
        <v>4</v>
      </c>
      <c r="T491" s="55" t="s">
        <v>4</v>
      </c>
      <c r="U491" s="55" t="s">
        <v>4</v>
      </c>
      <c r="V491" s="55" t="s">
        <v>4</v>
      </c>
      <c r="W491" s="69">
        <v>590</v>
      </c>
      <c r="X491" s="71">
        <f>SUM(M492:V492)</f>
        <v>0</v>
      </c>
      <c r="Y491" s="64">
        <f>SUM(M492:V492)*W491</f>
        <v>0</v>
      </c>
      <c r="Z491" s="57" t="s">
        <v>676</v>
      </c>
    </row>
    <row r="492" spans="1:26" ht="86.25" customHeight="1" thickBot="1" x14ac:dyDescent="0.25">
      <c r="A492" s="59"/>
      <c r="B492" s="61"/>
      <c r="C492" s="61"/>
      <c r="D492" s="63"/>
      <c r="E492" s="63"/>
      <c r="F492" s="63"/>
      <c r="G492" s="63"/>
      <c r="H492" s="68"/>
      <c r="I492" s="68"/>
      <c r="J492" s="68"/>
      <c r="K492" s="53" t="s">
        <v>4</v>
      </c>
      <c r="L492" s="53" t="s">
        <v>4</v>
      </c>
      <c r="M492" s="56" t="s">
        <v>58</v>
      </c>
      <c r="N492" s="56" t="s">
        <v>58</v>
      </c>
      <c r="O492" s="56" t="s">
        <v>58</v>
      </c>
      <c r="P492" s="53" t="s">
        <v>4</v>
      </c>
      <c r="Q492" s="53" t="s">
        <v>4</v>
      </c>
      <c r="R492" s="53" t="s">
        <v>4</v>
      </c>
      <c r="S492" s="53" t="s">
        <v>4</v>
      </c>
      <c r="T492" s="53" t="s">
        <v>4</v>
      </c>
      <c r="U492" s="53" t="s">
        <v>4</v>
      </c>
      <c r="V492" s="53" t="s">
        <v>4</v>
      </c>
      <c r="W492" s="70"/>
      <c r="X492" s="72"/>
      <c r="Y492" s="65"/>
      <c r="Z492" s="58"/>
    </row>
    <row r="493" spans="1:26" ht="15.75" customHeight="1" x14ac:dyDescent="0.2">
      <c r="A493" s="59" t="s">
        <v>4</v>
      </c>
      <c r="B493" s="60">
        <v>238</v>
      </c>
      <c r="C493" s="60">
        <v>31494</v>
      </c>
      <c r="D493" s="62" t="s">
        <v>677</v>
      </c>
      <c r="E493" s="66" t="s">
        <v>92</v>
      </c>
      <c r="F493" s="66" t="s">
        <v>4</v>
      </c>
      <c r="G493" s="66" t="s">
        <v>47</v>
      </c>
      <c r="H493" s="67" t="s">
        <v>671</v>
      </c>
      <c r="I493" s="67" t="s">
        <v>675</v>
      </c>
      <c r="J493" s="67" t="s">
        <v>258</v>
      </c>
      <c r="K493" s="55" t="s">
        <v>4</v>
      </c>
      <c r="L493" s="55" t="s">
        <v>4</v>
      </c>
      <c r="M493" s="52" t="s">
        <v>333</v>
      </c>
      <c r="N493" s="52" t="s">
        <v>334</v>
      </c>
      <c r="O493" s="52" t="s">
        <v>335</v>
      </c>
      <c r="P493" s="52" t="s">
        <v>340</v>
      </c>
      <c r="Q493" s="55" t="s">
        <v>4</v>
      </c>
      <c r="R493" s="55" t="s">
        <v>4</v>
      </c>
      <c r="S493" s="55" t="s">
        <v>4</v>
      </c>
      <c r="T493" s="55" t="s">
        <v>4</v>
      </c>
      <c r="U493" s="55" t="s">
        <v>4</v>
      </c>
      <c r="V493" s="55" t="s">
        <v>4</v>
      </c>
      <c r="W493" s="69">
        <v>400</v>
      </c>
      <c r="X493" s="71">
        <f>SUM(M494:V494)</f>
        <v>0</v>
      </c>
      <c r="Y493" s="64">
        <f>SUM(M494:V494)*W493</f>
        <v>0</v>
      </c>
      <c r="Z493" s="57" t="s">
        <v>678</v>
      </c>
    </row>
    <row r="494" spans="1:26" ht="86.25" customHeight="1" thickBot="1" x14ac:dyDescent="0.25">
      <c r="A494" s="59"/>
      <c r="B494" s="61"/>
      <c r="C494" s="61"/>
      <c r="D494" s="63"/>
      <c r="E494" s="63"/>
      <c r="F494" s="63"/>
      <c r="G494" s="63"/>
      <c r="H494" s="68"/>
      <c r="I494" s="68"/>
      <c r="J494" s="68"/>
      <c r="K494" s="53" t="s">
        <v>4</v>
      </c>
      <c r="L494" s="53" t="s">
        <v>4</v>
      </c>
      <c r="M494" s="56" t="s">
        <v>58</v>
      </c>
      <c r="N494" s="53" t="s">
        <v>4</v>
      </c>
      <c r="O494" s="53" t="s">
        <v>4</v>
      </c>
      <c r="P494" s="53" t="s">
        <v>4</v>
      </c>
      <c r="Q494" s="53" t="s">
        <v>4</v>
      </c>
      <c r="R494" s="53" t="s">
        <v>4</v>
      </c>
      <c r="S494" s="53" t="s">
        <v>4</v>
      </c>
      <c r="T494" s="53" t="s">
        <v>4</v>
      </c>
      <c r="U494" s="53" t="s">
        <v>4</v>
      </c>
      <c r="V494" s="53" t="s">
        <v>4</v>
      </c>
      <c r="W494" s="70"/>
      <c r="X494" s="72"/>
      <c r="Y494" s="65"/>
      <c r="Z494" s="58"/>
    </row>
    <row r="495" spans="1:26" ht="15.75" customHeight="1" x14ac:dyDescent="0.2">
      <c r="A495" s="59" t="s">
        <v>4</v>
      </c>
      <c r="B495" s="60">
        <v>239</v>
      </c>
      <c r="C495" s="60">
        <v>33698</v>
      </c>
      <c r="D495" s="62" t="s">
        <v>679</v>
      </c>
      <c r="E495" s="66" t="s">
        <v>103</v>
      </c>
      <c r="F495" s="66" t="s">
        <v>4</v>
      </c>
      <c r="G495" s="66" t="s">
        <v>47</v>
      </c>
      <c r="H495" s="67" t="s">
        <v>671</v>
      </c>
      <c r="I495" s="67" t="s">
        <v>680</v>
      </c>
      <c r="J495" s="67" t="s">
        <v>258</v>
      </c>
      <c r="K495" s="55" t="s">
        <v>4</v>
      </c>
      <c r="L495" s="55" t="s">
        <v>4</v>
      </c>
      <c r="M495" s="52" t="s">
        <v>333</v>
      </c>
      <c r="N495" s="52" t="s">
        <v>334</v>
      </c>
      <c r="O495" s="52" t="s">
        <v>335</v>
      </c>
      <c r="P495" s="52" t="s">
        <v>340</v>
      </c>
      <c r="Q495" s="55" t="s">
        <v>4</v>
      </c>
      <c r="R495" s="55" t="s">
        <v>4</v>
      </c>
      <c r="S495" s="55" t="s">
        <v>4</v>
      </c>
      <c r="T495" s="55" t="s">
        <v>4</v>
      </c>
      <c r="U495" s="55" t="s">
        <v>4</v>
      </c>
      <c r="V495" s="55" t="s">
        <v>4</v>
      </c>
      <c r="W495" s="69">
        <v>400</v>
      </c>
      <c r="X495" s="71">
        <f>SUM(O496:V496)</f>
        <v>0</v>
      </c>
      <c r="Y495" s="64">
        <f>SUM(O496:V496)*W495</f>
        <v>0</v>
      </c>
      <c r="Z495" s="57" t="s">
        <v>681</v>
      </c>
    </row>
    <row r="496" spans="1:26" ht="86.25" customHeight="1" thickBot="1" x14ac:dyDescent="0.25">
      <c r="A496" s="59"/>
      <c r="B496" s="61"/>
      <c r="C496" s="61"/>
      <c r="D496" s="63"/>
      <c r="E496" s="63"/>
      <c r="F496" s="63"/>
      <c r="G496" s="63"/>
      <c r="H496" s="68"/>
      <c r="I496" s="68"/>
      <c r="J496" s="68"/>
      <c r="K496" s="53" t="s">
        <v>4</v>
      </c>
      <c r="L496" s="53" t="s">
        <v>4</v>
      </c>
      <c r="M496" s="53" t="s">
        <v>4</v>
      </c>
      <c r="N496" s="53" t="s">
        <v>4</v>
      </c>
      <c r="O496" s="56" t="s">
        <v>58</v>
      </c>
      <c r="P496" s="53" t="s">
        <v>4</v>
      </c>
      <c r="Q496" s="53" t="s">
        <v>4</v>
      </c>
      <c r="R496" s="53" t="s">
        <v>4</v>
      </c>
      <c r="S496" s="53" t="s">
        <v>4</v>
      </c>
      <c r="T496" s="53" t="s">
        <v>4</v>
      </c>
      <c r="U496" s="53" t="s">
        <v>4</v>
      </c>
      <c r="V496" s="53" t="s">
        <v>4</v>
      </c>
      <c r="W496" s="70"/>
      <c r="X496" s="72"/>
      <c r="Y496" s="65"/>
      <c r="Z496" s="58"/>
    </row>
    <row r="497" spans="1:26" ht="15.75" customHeight="1" x14ac:dyDescent="0.2">
      <c r="A497" s="59" t="s">
        <v>4</v>
      </c>
      <c r="B497" s="60">
        <v>240</v>
      </c>
      <c r="C497" s="60">
        <v>31506</v>
      </c>
      <c r="D497" s="62" t="s">
        <v>682</v>
      </c>
      <c r="E497" s="66" t="s">
        <v>683</v>
      </c>
      <c r="F497" s="66" t="s">
        <v>4</v>
      </c>
      <c r="G497" s="66" t="s">
        <v>47</v>
      </c>
      <c r="H497" s="67" t="s">
        <v>671</v>
      </c>
      <c r="I497" s="67" t="s">
        <v>684</v>
      </c>
      <c r="J497" s="67" t="s">
        <v>258</v>
      </c>
      <c r="K497" s="55" t="s">
        <v>4</v>
      </c>
      <c r="L497" s="52" t="s">
        <v>358</v>
      </c>
      <c r="M497" s="52" t="s">
        <v>333</v>
      </c>
      <c r="N497" s="52" t="s">
        <v>334</v>
      </c>
      <c r="O497" s="55" t="s">
        <v>4</v>
      </c>
      <c r="P497" s="55" t="s">
        <v>4</v>
      </c>
      <c r="Q497" s="55" t="s">
        <v>4</v>
      </c>
      <c r="R497" s="55" t="s">
        <v>4</v>
      </c>
      <c r="S497" s="55" t="s">
        <v>4</v>
      </c>
      <c r="T497" s="55" t="s">
        <v>4</v>
      </c>
      <c r="U497" s="55" t="s">
        <v>4</v>
      </c>
      <c r="V497" s="55" t="s">
        <v>4</v>
      </c>
      <c r="W497" s="69">
        <v>850</v>
      </c>
      <c r="X497" s="71">
        <f>SUM(M498:V498)</f>
        <v>0</v>
      </c>
      <c r="Y497" s="64">
        <f>SUM(M498:V498)*W497</f>
        <v>0</v>
      </c>
      <c r="Z497" s="57" t="s">
        <v>685</v>
      </c>
    </row>
    <row r="498" spans="1:26" ht="86.25" customHeight="1" thickBot="1" x14ac:dyDescent="0.25">
      <c r="A498" s="59"/>
      <c r="B498" s="61"/>
      <c r="C498" s="61"/>
      <c r="D498" s="63"/>
      <c r="E498" s="63"/>
      <c r="F498" s="63"/>
      <c r="G498" s="63"/>
      <c r="H498" s="68"/>
      <c r="I498" s="68"/>
      <c r="J498" s="68"/>
      <c r="K498" s="53" t="s">
        <v>4</v>
      </c>
      <c r="L498" s="53" t="s">
        <v>4</v>
      </c>
      <c r="M498" s="56" t="s">
        <v>58</v>
      </c>
      <c r="N498" s="56" t="s">
        <v>58</v>
      </c>
      <c r="O498" s="53" t="s">
        <v>4</v>
      </c>
      <c r="P498" s="53" t="s">
        <v>4</v>
      </c>
      <c r="Q498" s="53" t="s">
        <v>4</v>
      </c>
      <c r="R498" s="53" t="s">
        <v>4</v>
      </c>
      <c r="S498" s="53" t="s">
        <v>4</v>
      </c>
      <c r="T498" s="53" t="s">
        <v>4</v>
      </c>
      <c r="U498" s="53" t="s">
        <v>4</v>
      </c>
      <c r="V498" s="53" t="s">
        <v>4</v>
      </c>
      <c r="W498" s="70"/>
      <c r="X498" s="72"/>
      <c r="Y498" s="65"/>
      <c r="Z498" s="58"/>
    </row>
    <row r="499" spans="1:26" ht="15.75" customHeight="1" x14ac:dyDescent="0.2">
      <c r="A499" s="59" t="s">
        <v>4</v>
      </c>
      <c r="B499" s="60">
        <v>241</v>
      </c>
      <c r="C499" s="60">
        <v>31510</v>
      </c>
      <c r="D499" s="62" t="s">
        <v>686</v>
      </c>
      <c r="E499" s="66" t="s">
        <v>687</v>
      </c>
      <c r="F499" s="66" t="s">
        <v>4</v>
      </c>
      <c r="G499" s="66" t="s">
        <v>47</v>
      </c>
      <c r="H499" s="67" t="s">
        <v>671</v>
      </c>
      <c r="I499" s="67" t="s">
        <v>684</v>
      </c>
      <c r="J499" s="67" t="s">
        <v>50</v>
      </c>
      <c r="K499" s="55" t="s">
        <v>4</v>
      </c>
      <c r="L499" s="55" t="s">
        <v>4</v>
      </c>
      <c r="M499" s="52" t="s">
        <v>333</v>
      </c>
      <c r="N499" s="52" t="s">
        <v>334</v>
      </c>
      <c r="O499" s="52" t="s">
        <v>335</v>
      </c>
      <c r="P499" s="55" t="s">
        <v>4</v>
      </c>
      <c r="Q499" s="55" t="s">
        <v>4</v>
      </c>
      <c r="R499" s="55" t="s">
        <v>4</v>
      </c>
      <c r="S499" s="55" t="s">
        <v>4</v>
      </c>
      <c r="T499" s="55" t="s">
        <v>4</v>
      </c>
      <c r="U499" s="55" t="s">
        <v>4</v>
      </c>
      <c r="V499" s="55" t="s">
        <v>4</v>
      </c>
      <c r="W499" s="69">
        <v>650</v>
      </c>
      <c r="X499" s="71">
        <f>SUM(M500:V500)</f>
        <v>0</v>
      </c>
      <c r="Y499" s="64">
        <f>SUM(M500:V500)*W499</f>
        <v>0</v>
      </c>
      <c r="Z499" s="57" t="s">
        <v>688</v>
      </c>
    </row>
    <row r="500" spans="1:26" ht="86.25" customHeight="1" thickBot="1" x14ac:dyDescent="0.25">
      <c r="A500" s="59"/>
      <c r="B500" s="61"/>
      <c r="C500" s="61"/>
      <c r="D500" s="63"/>
      <c r="E500" s="63"/>
      <c r="F500" s="63"/>
      <c r="G500" s="63"/>
      <c r="H500" s="68"/>
      <c r="I500" s="68"/>
      <c r="J500" s="68"/>
      <c r="K500" s="53" t="s">
        <v>4</v>
      </c>
      <c r="L500" s="53" t="s">
        <v>4</v>
      </c>
      <c r="M500" s="56" t="s">
        <v>58</v>
      </c>
      <c r="N500" s="53" t="s">
        <v>4</v>
      </c>
      <c r="O500" s="53" t="s">
        <v>4</v>
      </c>
      <c r="P500" s="53" t="s">
        <v>4</v>
      </c>
      <c r="Q500" s="53" t="s">
        <v>4</v>
      </c>
      <c r="R500" s="53" t="s">
        <v>4</v>
      </c>
      <c r="S500" s="53" t="s">
        <v>4</v>
      </c>
      <c r="T500" s="53" t="s">
        <v>4</v>
      </c>
      <c r="U500" s="53" t="s">
        <v>4</v>
      </c>
      <c r="V500" s="53" t="s">
        <v>4</v>
      </c>
      <c r="W500" s="70"/>
      <c r="X500" s="72"/>
      <c r="Y500" s="65"/>
      <c r="Z500" s="58"/>
    </row>
    <row r="501" spans="1:26" ht="15.75" customHeight="1" x14ac:dyDescent="0.2">
      <c r="A501" s="59" t="s">
        <v>4</v>
      </c>
      <c r="B501" s="60">
        <v>242</v>
      </c>
      <c r="C501" s="60">
        <v>31512</v>
      </c>
      <c r="D501" s="62" t="s">
        <v>689</v>
      </c>
      <c r="E501" s="66" t="s">
        <v>92</v>
      </c>
      <c r="F501" s="66" t="s">
        <v>4</v>
      </c>
      <c r="G501" s="66" t="s">
        <v>47</v>
      </c>
      <c r="H501" s="67" t="s">
        <v>671</v>
      </c>
      <c r="I501" s="67" t="s">
        <v>684</v>
      </c>
      <c r="J501" s="67" t="s">
        <v>258</v>
      </c>
      <c r="K501" s="55" t="s">
        <v>4</v>
      </c>
      <c r="L501" s="55" t="s">
        <v>4</v>
      </c>
      <c r="M501" s="52" t="s">
        <v>333</v>
      </c>
      <c r="N501" s="52" t="s">
        <v>334</v>
      </c>
      <c r="O501" s="52" t="s">
        <v>335</v>
      </c>
      <c r="P501" s="52" t="s">
        <v>340</v>
      </c>
      <c r="Q501" s="55" t="s">
        <v>4</v>
      </c>
      <c r="R501" s="55" t="s">
        <v>4</v>
      </c>
      <c r="S501" s="55" t="s">
        <v>4</v>
      </c>
      <c r="T501" s="55" t="s">
        <v>4</v>
      </c>
      <c r="U501" s="55" t="s">
        <v>4</v>
      </c>
      <c r="V501" s="55" t="s">
        <v>4</v>
      </c>
      <c r="W501" s="69">
        <v>850</v>
      </c>
      <c r="X501" s="71">
        <f>SUM(M502:V502)</f>
        <v>0</v>
      </c>
      <c r="Y501" s="64">
        <f>SUM(M502:V502)*W501</f>
        <v>0</v>
      </c>
      <c r="Z501" s="57" t="s">
        <v>690</v>
      </c>
    </row>
    <row r="502" spans="1:26" ht="86.25" customHeight="1" thickBot="1" x14ac:dyDescent="0.25">
      <c r="A502" s="59"/>
      <c r="B502" s="61"/>
      <c r="C502" s="61"/>
      <c r="D502" s="63"/>
      <c r="E502" s="63"/>
      <c r="F502" s="63"/>
      <c r="G502" s="63"/>
      <c r="H502" s="68"/>
      <c r="I502" s="68"/>
      <c r="J502" s="68"/>
      <c r="K502" s="53" t="s">
        <v>4</v>
      </c>
      <c r="L502" s="53" t="s">
        <v>4</v>
      </c>
      <c r="M502" s="56" t="s">
        <v>58</v>
      </c>
      <c r="N502" s="53" t="s">
        <v>4</v>
      </c>
      <c r="O502" s="53" t="s">
        <v>4</v>
      </c>
      <c r="P502" s="53" t="s">
        <v>4</v>
      </c>
      <c r="Q502" s="53" t="s">
        <v>4</v>
      </c>
      <c r="R502" s="53" t="s">
        <v>4</v>
      </c>
      <c r="S502" s="53" t="s">
        <v>4</v>
      </c>
      <c r="T502" s="53" t="s">
        <v>4</v>
      </c>
      <c r="U502" s="53" t="s">
        <v>4</v>
      </c>
      <c r="V502" s="53" t="s">
        <v>4</v>
      </c>
      <c r="W502" s="70"/>
      <c r="X502" s="72"/>
      <c r="Y502" s="65"/>
      <c r="Z502" s="58"/>
    </row>
    <row r="503" spans="1:26" ht="15.75" customHeight="1" x14ac:dyDescent="0.2">
      <c r="A503" s="59" t="s">
        <v>4</v>
      </c>
      <c r="B503" s="60">
        <v>243</v>
      </c>
      <c r="C503" s="60">
        <v>31513</v>
      </c>
      <c r="D503" s="62" t="s">
        <v>691</v>
      </c>
      <c r="E503" s="66" t="s">
        <v>92</v>
      </c>
      <c r="F503" s="66" t="s">
        <v>4</v>
      </c>
      <c r="G503" s="66" t="s">
        <v>47</v>
      </c>
      <c r="H503" s="67" t="s">
        <v>671</v>
      </c>
      <c r="I503" s="67" t="s">
        <v>684</v>
      </c>
      <c r="J503" s="67" t="s">
        <v>258</v>
      </c>
      <c r="K503" s="55" t="s">
        <v>4</v>
      </c>
      <c r="L503" s="55" t="s">
        <v>4</v>
      </c>
      <c r="M503" s="55" t="s">
        <v>4</v>
      </c>
      <c r="N503" s="52" t="s">
        <v>334</v>
      </c>
      <c r="O503" s="52" t="s">
        <v>335</v>
      </c>
      <c r="P503" s="52" t="s">
        <v>340</v>
      </c>
      <c r="Q503" s="52" t="s">
        <v>343</v>
      </c>
      <c r="R503" s="55" t="s">
        <v>4</v>
      </c>
      <c r="S503" s="55" t="s">
        <v>4</v>
      </c>
      <c r="T503" s="55" t="s">
        <v>4</v>
      </c>
      <c r="U503" s="55" t="s">
        <v>4</v>
      </c>
      <c r="V503" s="55" t="s">
        <v>4</v>
      </c>
      <c r="W503" s="69">
        <v>650</v>
      </c>
      <c r="X503" s="71">
        <f>SUM(N504:V504)</f>
        <v>0</v>
      </c>
      <c r="Y503" s="64">
        <f>SUM(N504:V504)*W503</f>
        <v>0</v>
      </c>
      <c r="Z503" s="57" t="s">
        <v>692</v>
      </c>
    </row>
    <row r="504" spans="1:26" ht="86.25" customHeight="1" thickBot="1" x14ac:dyDescent="0.25">
      <c r="A504" s="59"/>
      <c r="B504" s="61"/>
      <c r="C504" s="61"/>
      <c r="D504" s="63"/>
      <c r="E504" s="63"/>
      <c r="F504" s="63"/>
      <c r="G504" s="63"/>
      <c r="H504" s="68"/>
      <c r="I504" s="68"/>
      <c r="J504" s="68"/>
      <c r="K504" s="53" t="s">
        <v>4</v>
      </c>
      <c r="L504" s="53" t="s">
        <v>4</v>
      </c>
      <c r="M504" s="53" t="s">
        <v>4</v>
      </c>
      <c r="N504" s="56" t="s">
        <v>58</v>
      </c>
      <c r="O504" s="53" t="s">
        <v>4</v>
      </c>
      <c r="P504" s="53" t="s">
        <v>4</v>
      </c>
      <c r="Q504" s="53" t="s">
        <v>4</v>
      </c>
      <c r="R504" s="53" t="s">
        <v>4</v>
      </c>
      <c r="S504" s="53" t="s">
        <v>4</v>
      </c>
      <c r="T504" s="53" t="s">
        <v>4</v>
      </c>
      <c r="U504" s="53" t="s">
        <v>4</v>
      </c>
      <c r="V504" s="53" t="s">
        <v>4</v>
      </c>
      <c r="W504" s="70"/>
      <c r="X504" s="72"/>
      <c r="Y504" s="65"/>
      <c r="Z504" s="58"/>
    </row>
    <row r="505" spans="1:26" ht="15.75" customHeight="1" x14ac:dyDescent="0.2">
      <c r="A505" s="59" t="s">
        <v>4</v>
      </c>
      <c r="B505" s="60">
        <v>244</v>
      </c>
      <c r="C505" s="60">
        <v>31514</v>
      </c>
      <c r="D505" s="62" t="s">
        <v>693</v>
      </c>
      <c r="E505" s="66" t="s">
        <v>694</v>
      </c>
      <c r="F505" s="66" t="s">
        <v>4</v>
      </c>
      <c r="G505" s="66" t="s">
        <v>47</v>
      </c>
      <c r="H505" s="67" t="s">
        <v>671</v>
      </c>
      <c r="I505" s="67" t="s">
        <v>684</v>
      </c>
      <c r="J505" s="67" t="s">
        <v>374</v>
      </c>
      <c r="K505" s="55" t="s">
        <v>4</v>
      </c>
      <c r="L505" s="55" t="s">
        <v>4</v>
      </c>
      <c r="M505" s="55" t="s">
        <v>4</v>
      </c>
      <c r="N505" s="52" t="s">
        <v>334</v>
      </c>
      <c r="O505" s="52" t="s">
        <v>335</v>
      </c>
      <c r="P505" s="52" t="s">
        <v>340</v>
      </c>
      <c r="Q505" s="52" t="s">
        <v>343</v>
      </c>
      <c r="R505" s="55" t="s">
        <v>4</v>
      </c>
      <c r="S505" s="55" t="s">
        <v>4</v>
      </c>
      <c r="T505" s="55" t="s">
        <v>4</v>
      </c>
      <c r="U505" s="55" t="s">
        <v>4</v>
      </c>
      <c r="V505" s="55" t="s">
        <v>4</v>
      </c>
      <c r="W505" s="69">
        <v>900</v>
      </c>
      <c r="X505" s="71">
        <f>SUM(N506:V506)</f>
        <v>0</v>
      </c>
      <c r="Y505" s="64">
        <f>SUM(N506:V506)*W505</f>
        <v>0</v>
      </c>
      <c r="Z505" s="57" t="s">
        <v>695</v>
      </c>
    </row>
    <row r="506" spans="1:26" ht="86.25" customHeight="1" thickBot="1" x14ac:dyDescent="0.25">
      <c r="A506" s="59"/>
      <c r="B506" s="61"/>
      <c r="C506" s="61"/>
      <c r="D506" s="63"/>
      <c r="E506" s="63"/>
      <c r="F506" s="63"/>
      <c r="G506" s="63"/>
      <c r="H506" s="68"/>
      <c r="I506" s="68"/>
      <c r="J506" s="68"/>
      <c r="K506" s="53" t="s">
        <v>4</v>
      </c>
      <c r="L506" s="53" t="s">
        <v>4</v>
      </c>
      <c r="M506" s="53" t="s">
        <v>4</v>
      </c>
      <c r="N506" s="56" t="s">
        <v>58</v>
      </c>
      <c r="O506" s="53" t="s">
        <v>4</v>
      </c>
      <c r="P506" s="53" t="s">
        <v>4</v>
      </c>
      <c r="Q506" s="53" t="s">
        <v>4</v>
      </c>
      <c r="R506" s="53" t="s">
        <v>4</v>
      </c>
      <c r="S506" s="53" t="s">
        <v>4</v>
      </c>
      <c r="T506" s="53" t="s">
        <v>4</v>
      </c>
      <c r="U506" s="53" t="s">
        <v>4</v>
      </c>
      <c r="V506" s="53" t="s">
        <v>4</v>
      </c>
      <c r="W506" s="70"/>
      <c r="X506" s="72"/>
      <c r="Y506" s="65"/>
      <c r="Z506" s="58"/>
    </row>
    <row r="507" spans="1:26" ht="15.75" customHeight="1" x14ac:dyDescent="0.2">
      <c r="A507" s="59" t="s">
        <v>4</v>
      </c>
      <c r="B507" s="60">
        <v>245</v>
      </c>
      <c r="C507" s="60">
        <v>33702</v>
      </c>
      <c r="D507" s="62" t="s">
        <v>696</v>
      </c>
      <c r="E507" s="66" t="s">
        <v>92</v>
      </c>
      <c r="F507" s="66" t="s">
        <v>4</v>
      </c>
      <c r="G507" s="66" t="s">
        <v>47</v>
      </c>
      <c r="H507" s="67" t="s">
        <v>671</v>
      </c>
      <c r="I507" s="67" t="s">
        <v>697</v>
      </c>
      <c r="J507" s="67" t="s">
        <v>88</v>
      </c>
      <c r="K507" s="55" t="s">
        <v>4</v>
      </c>
      <c r="L507" s="55" t="s">
        <v>4</v>
      </c>
      <c r="M507" s="55" t="s">
        <v>4</v>
      </c>
      <c r="N507" s="52" t="s">
        <v>334</v>
      </c>
      <c r="O507" s="52" t="s">
        <v>335</v>
      </c>
      <c r="P507" s="52" t="s">
        <v>340</v>
      </c>
      <c r="Q507" s="55" t="s">
        <v>4</v>
      </c>
      <c r="R507" s="55" t="s">
        <v>4</v>
      </c>
      <c r="S507" s="55" t="s">
        <v>4</v>
      </c>
      <c r="T507" s="55" t="s">
        <v>4</v>
      </c>
      <c r="U507" s="55" t="s">
        <v>4</v>
      </c>
      <c r="V507" s="55" t="s">
        <v>4</v>
      </c>
      <c r="W507" s="69">
        <v>500</v>
      </c>
      <c r="X507" s="71">
        <f>SUM(N508:V508)</f>
        <v>0</v>
      </c>
      <c r="Y507" s="64">
        <f>SUM(N508:V508)*W507</f>
        <v>0</v>
      </c>
      <c r="Z507" s="57" t="s">
        <v>698</v>
      </c>
    </row>
    <row r="508" spans="1:26" ht="86.25" customHeight="1" thickBot="1" x14ac:dyDescent="0.25">
      <c r="A508" s="59"/>
      <c r="B508" s="61"/>
      <c r="C508" s="61"/>
      <c r="D508" s="63"/>
      <c r="E508" s="63"/>
      <c r="F508" s="63"/>
      <c r="G508" s="63"/>
      <c r="H508" s="68"/>
      <c r="I508" s="68"/>
      <c r="J508" s="68"/>
      <c r="K508" s="53" t="s">
        <v>4</v>
      </c>
      <c r="L508" s="53" t="s">
        <v>4</v>
      </c>
      <c r="M508" s="53" t="s">
        <v>4</v>
      </c>
      <c r="N508" s="56" t="s">
        <v>58</v>
      </c>
      <c r="O508" s="53" t="s">
        <v>4</v>
      </c>
      <c r="P508" s="53" t="s">
        <v>4</v>
      </c>
      <c r="Q508" s="53" t="s">
        <v>4</v>
      </c>
      <c r="R508" s="53" t="s">
        <v>4</v>
      </c>
      <c r="S508" s="53" t="s">
        <v>4</v>
      </c>
      <c r="T508" s="53" t="s">
        <v>4</v>
      </c>
      <c r="U508" s="53" t="s">
        <v>4</v>
      </c>
      <c r="V508" s="53" t="s">
        <v>4</v>
      </c>
      <c r="W508" s="70"/>
      <c r="X508" s="72"/>
      <c r="Y508" s="65"/>
      <c r="Z508" s="58"/>
    </row>
    <row r="509" spans="1:26" ht="15.75" customHeight="1" x14ac:dyDescent="0.2">
      <c r="A509" s="59" t="s">
        <v>4</v>
      </c>
      <c r="B509" s="60">
        <v>246</v>
      </c>
      <c r="C509" s="60">
        <v>33706</v>
      </c>
      <c r="D509" s="62" t="s">
        <v>699</v>
      </c>
      <c r="E509" s="66" t="s">
        <v>599</v>
      </c>
      <c r="F509" s="66" t="s">
        <v>4</v>
      </c>
      <c r="G509" s="66" t="s">
        <v>47</v>
      </c>
      <c r="H509" s="67" t="s">
        <v>671</v>
      </c>
      <c r="I509" s="67" t="s">
        <v>697</v>
      </c>
      <c r="J509" s="67" t="s">
        <v>50</v>
      </c>
      <c r="K509" s="55" t="s">
        <v>4</v>
      </c>
      <c r="L509" s="55" t="s">
        <v>4</v>
      </c>
      <c r="M509" s="55" t="s">
        <v>4</v>
      </c>
      <c r="N509" s="55" t="s">
        <v>4</v>
      </c>
      <c r="O509" s="55" t="s">
        <v>4</v>
      </c>
      <c r="P509" s="52" t="s">
        <v>340</v>
      </c>
      <c r="Q509" s="52" t="s">
        <v>343</v>
      </c>
      <c r="R509" s="52" t="s">
        <v>403</v>
      </c>
      <c r="S509" s="55" t="s">
        <v>4</v>
      </c>
      <c r="T509" s="55" t="s">
        <v>4</v>
      </c>
      <c r="U509" s="55" t="s">
        <v>4</v>
      </c>
      <c r="V509" s="55" t="s">
        <v>4</v>
      </c>
      <c r="W509" s="69">
        <v>700</v>
      </c>
      <c r="X509" s="71">
        <f>SUM(P510:V510)</f>
        <v>0</v>
      </c>
      <c r="Y509" s="64">
        <f>SUM(P510:V510)*W509</f>
        <v>0</v>
      </c>
      <c r="Z509" s="57" t="s">
        <v>700</v>
      </c>
    </row>
    <row r="510" spans="1:26" ht="86.25" customHeight="1" thickBot="1" x14ac:dyDescent="0.25">
      <c r="A510" s="59"/>
      <c r="B510" s="61"/>
      <c r="C510" s="61"/>
      <c r="D510" s="63"/>
      <c r="E510" s="63"/>
      <c r="F510" s="63"/>
      <c r="G510" s="63"/>
      <c r="H510" s="68"/>
      <c r="I510" s="68"/>
      <c r="J510" s="68"/>
      <c r="K510" s="53" t="s">
        <v>4</v>
      </c>
      <c r="L510" s="53" t="s">
        <v>4</v>
      </c>
      <c r="M510" s="53" t="s">
        <v>4</v>
      </c>
      <c r="N510" s="53" t="s">
        <v>4</v>
      </c>
      <c r="O510" s="53" t="s">
        <v>4</v>
      </c>
      <c r="P510" s="56" t="s">
        <v>58</v>
      </c>
      <c r="Q510" s="56" t="s">
        <v>58</v>
      </c>
      <c r="R510" s="56" t="s">
        <v>58</v>
      </c>
      <c r="S510" s="53" t="s">
        <v>4</v>
      </c>
      <c r="T510" s="53" t="s">
        <v>4</v>
      </c>
      <c r="U510" s="53" t="s">
        <v>4</v>
      </c>
      <c r="V510" s="53" t="s">
        <v>4</v>
      </c>
      <c r="W510" s="70"/>
      <c r="X510" s="72"/>
      <c r="Y510" s="65"/>
      <c r="Z510" s="58"/>
    </row>
    <row r="511" spans="1:26" ht="15.75" customHeight="1" x14ac:dyDescent="0.2">
      <c r="A511" s="59" t="s">
        <v>4</v>
      </c>
      <c r="B511" s="60">
        <v>247</v>
      </c>
      <c r="C511" s="60">
        <v>31518</v>
      </c>
      <c r="D511" s="62" t="s">
        <v>701</v>
      </c>
      <c r="E511" s="66" t="s">
        <v>92</v>
      </c>
      <c r="F511" s="66" t="s">
        <v>4</v>
      </c>
      <c r="G511" s="66" t="s">
        <v>47</v>
      </c>
      <c r="H511" s="67" t="s">
        <v>671</v>
      </c>
      <c r="I511" s="67" t="s">
        <v>702</v>
      </c>
      <c r="J511" s="67" t="s">
        <v>258</v>
      </c>
      <c r="K511" s="55" t="s">
        <v>4</v>
      </c>
      <c r="L511" s="55" t="s">
        <v>4</v>
      </c>
      <c r="M511" s="52" t="s">
        <v>333</v>
      </c>
      <c r="N511" s="52" t="s">
        <v>334</v>
      </c>
      <c r="O511" s="52" t="s">
        <v>335</v>
      </c>
      <c r="P511" s="52" t="s">
        <v>340</v>
      </c>
      <c r="Q511" s="52" t="s">
        <v>343</v>
      </c>
      <c r="R511" s="55" t="s">
        <v>4</v>
      </c>
      <c r="S511" s="55" t="s">
        <v>4</v>
      </c>
      <c r="T511" s="55" t="s">
        <v>4</v>
      </c>
      <c r="U511" s="55" t="s">
        <v>4</v>
      </c>
      <c r="V511" s="55" t="s">
        <v>4</v>
      </c>
      <c r="W511" s="69">
        <v>600</v>
      </c>
      <c r="X511" s="71">
        <f>SUM(M512:V512)</f>
        <v>0</v>
      </c>
      <c r="Y511" s="64">
        <f>SUM(M512:V512)*W511</f>
        <v>0</v>
      </c>
      <c r="Z511" s="57" t="s">
        <v>703</v>
      </c>
    </row>
    <row r="512" spans="1:26" ht="86.25" customHeight="1" thickBot="1" x14ac:dyDescent="0.25">
      <c r="A512" s="59"/>
      <c r="B512" s="61"/>
      <c r="C512" s="61"/>
      <c r="D512" s="63"/>
      <c r="E512" s="63"/>
      <c r="F512" s="63"/>
      <c r="G512" s="63"/>
      <c r="H512" s="68"/>
      <c r="I512" s="68"/>
      <c r="J512" s="68"/>
      <c r="K512" s="53" t="s">
        <v>4</v>
      </c>
      <c r="L512" s="53" t="s">
        <v>4</v>
      </c>
      <c r="M512" s="56" t="s">
        <v>58</v>
      </c>
      <c r="N512" s="53" t="s">
        <v>4</v>
      </c>
      <c r="O512" s="53" t="s">
        <v>4</v>
      </c>
      <c r="P512" s="53" t="s">
        <v>4</v>
      </c>
      <c r="Q512" s="53" t="s">
        <v>4</v>
      </c>
      <c r="R512" s="53" t="s">
        <v>4</v>
      </c>
      <c r="S512" s="53" t="s">
        <v>4</v>
      </c>
      <c r="T512" s="53" t="s">
        <v>4</v>
      </c>
      <c r="U512" s="53" t="s">
        <v>4</v>
      </c>
      <c r="V512" s="53" t="s">
        <v>4</v>
      </c>
      <c r="W512" s="70"/>
      <c r="X512" s="72"/>
      <c r="Y512" s="65"/>
      <c r="Z512" s="58"/>
    </row>
    <row r="513" spans="1:26" ht="15.75" customHeight="1" x14ac:dyDescent="0.2">
      <c r="A513" s="59" t="s">
        <v>4</v>
      </c>
      <c r="B513" s="60">
        <v>248</v>
      </c>
      <c r="C513" s="60">
        <v>31520</v>
      </c>
      <c r="D513" s="62" t="s">
        <v>704</v>
      </c>
      <c r="E513" s="66" t="s">
        <v>92</v>
      </c>
      <c r="F513" s="66" t="s">
        <v>4</v>
      </c>
      <c r="G513" s="66" t="s">
        <v>47</v>
      </c>
      <c r="H513" s="67" t="s">
        <v>671</v>
      </c>
      <c r="I513" s="67" t="s">
        <v>702</v>
      </c>
      <c r="J513" s="67" t="s">
        <v>258</v>
      </c>
      <c r="K513" s="55" t="s">
        <v>4</v>
      </c>
      <c r="L513" s="55" t="s">
        <v>4</v>
      </c>
      <c r="M513" s="55" t="s">
        <v>4</v>
      </c>
      <c r="N513" s="52" t="s">
        <v>334</v>
      </c>
      <c r="O513" s="52" t="s">
        <v>335</v>
      </c>
      <c r="P513" s="52" t="s">
        <v>340</v>
      </c>
      <c r="Q513" s="52" t="s">
        <v>343</v>
      </c>
      <c r="R513" s="55" t="s">
        <v>4</v>
      </c>
      <c r="S513" s="55" t="s">
        <v>4</v>
      </c>
      <c r="T513" s="55" t="s">
        <v>4</v>
      </c>
      <c r="U513" s="55" t="s">
        <v>4</v>
      </c>
      <c r="V513" s="55" t="s">
        <v>4</v>
      </c>
      <c r="W513" s="69">
        <v>400</v>
      </c>
      <c r="X513" s="71">
        <f>SUM(N514:V514)</f>
        <v>0</v>
      </c>
      <c r="Y513" s="64">
        <f>SUM(N514:V514)*W513</f>
        <v>0</v>
      </c>
      <c r="Z513" s="57" t="s">
        <v>705</v>
      </c>
    </row>
    <row r="514" spans="1:26" ht="86.25" customHeight="1" thickBot="1" x14ac:dyDescent="0.25">
      <c r="A514" s="59"/>
      <c r="B514" s="61"/>
      <c r="C514" s="61"/>
      <c r="D514" s="63"/>
      <c r="E514" s="63"/>
      <c r="F514" s="63"/>
      <c r="G514" s="63"/>
      <c r="H514" s="68"/>
      <c r="I514" s="68"/>
      <c r="J514" s="68"/>
      <c r="K514" s="53" t="s">
        <v>4</v>
      </c>
      <c r="L514" s="53" t="s">
        <v>4</v>
      </c>
      <c r="M514" s="53" t="s">
        <v>4</v>
      </c>
      <c r="N514" s="56" t="s">
        <v>58</v>
      </c>
      <c r="O514" s="56" t="s">
        <v>58</v>
      </c>
      <c r="P514" s="53" t="s">
        <v>4</v>
      </c>
      <c r="Q514" s="53" t="s">
        <v>4</v>
      </c>
      <c r="R514" s="53" t="s">
        <v>4</v>
      </c>
      <c r="S514" s="53" t="s">
        <v>4</v>
      </c>
      <c r="T514" s="53" t="s">
        <v>4</v>
      </c>
      <c r="U514" s="53" t="s">
        <v>4</v>
      </c>
      <c r="V514" s="53" t="s">
        <v>4</v>
      </c>
      <c r="W514" s="70"/>
      <c r="X514" s="72"/>
      <c r="Y514" s="65"/>
      <c r="Z514" s="58"/>
    </row>
    <row r="515" spans="1:26" ht="15.75" customHeight="1" x14ac:dyDescent="0.2">
      <c r="A515" s="59" t="s">
        <v>4</v>
      </c>
      <c r="B515" s="60">
        <v>249</v>
      </c>
      <c r="C515" s="60">
        <v>31521</v>
      </c>
      <c r="D515" s="62" t="s">
        <v>706</v>
      </c>
      <c r="E515" s="66" t="s">
        <v>707</v>
      </c>
      <c r="F515" s="66" t="s">
        <v>4</v>
      </c>
      <c r="G515" s="66" t="s">
        <v>47</v>
      </c>
      <c r="H515" s="67" t="s">
        <v>671</v>
      </c>
      <c r="I515" s="67" t="s">
        <v>702</v>
      </c>
      <c r="J515" s="67" t="s">
        <v>258</v>
      </c>
      <c r="K515" s="55" t="s">
        <v>4</v>
      </c>
      <c r="L515" s="55" t="s">
        <v>4</v>
      </c>
      <c r="M515" s="55" t="s">
        <v>4</v>
      </c>
      <c r="N515" s="52" t="s">
        <v>334</v>
      </c>
      <c r="O515" s="52" t="s">
        <v>335</v>
      </c>
      <c r="P515" s="52" t="s">
        <v>340</v>
      </c>
      <c r="Q515" s="52" t="s">
        <v>343</v>
      </c>
      <c r="R515" s="55" t="s">
        <v>4</v>
      </c>
      <c r="S515" s="55" t="s">
        <v>4</v>
      </c>
      <c r="T515" s="55" t="s">
        <v>4</v>
      </c>
      <c r="U515" s="55" t="s">
        <v>4</v>
      </c>
      <c r="V515" s="55" t="s">
        <v>4</v>
      </c>
      <c r="W515" s="69">
        <v>1150</v>
      </c>
      <c r="X515" s="71">
        <f>SUM(N516:V516)</f>
        <v>0</v>
      </c>
      <c r="Y515" s="64">
        <f>SUM(N516:V516)*W515</f>
        <v>0</v>
      </c>
      <c r="Z515" s="57" t="s">
        <v>708</v>
      </c>
    </row>
    <row r="516" spans="1:26" ht="86.25" customHeight="1" thickBot="1" x14ac:dyDescent="0.25">
      <c r="A516" s="59"/>
      <c r="B516" s="61"/>
      <c r="C516" s="61"/>
      <c r="D516" s="63"/>
      <c r="E516" s="63"/>
      <c r="F516" s="63"/>
      <c r="G516" s="63"/>
      <c r="H516" s="68"/>
      <c r="I516" s="68"/>
      <c r="J516" s="68"/>
      <c r="K516" s="53" t="s">
        <v>4</v>
      </c>
      <c r="L516" s="53" t="s">
        <v>4</v>
      </c>
      <c r="M516" s="53" t="s">
        <v>4</v>
      </c>
      <c r="N516" s="56" t="s">
        <v>58</v>
      </c>
      <c r="O516" s="56" t="s">
        <v>58</v>
      </c>
      <c r="P516" s="53" t="s">
        <v>4</v>
      </c>
      <c r="Q516" s="53" t="s">
        <v>4</v>
      </c>
      <c r="R516" s="53" t="s">
        <v>4</v>
      </c>
      <c r="S516" s="53" t="s">
        <v>4</v>
      </c>
      <c r="T516" s="53" t="s">
        <v>4</v>
      </c>
      <c r="U516" s="53" t="s">
        <v>4</v>
      </c>
      <c r="V516" s="53" t="s">
        <v>4</v>
      </c>
      <c r="W516" s="70"/>
      <c r="X516" s="72"/>
      <c r="Y516" s="65"/>
      <c r="Z516" s="58"/>
    </row>
    <row r="517" spans="1:26" ht="15.75" customHeight="1" x14ac:dyDescent="0.2">
      <c r="A517" s="59" t="s">
        <v>4</v>
      </c>
      <c r="B517" s="60">
        <v>250</v>
      </c>
      <c r="C517" s="60">
        <v>31522</v>
      </c>
      <c r="D517" s="62" t="s">
        <v>709</v>
      </c>
      <c r="E517" s="66" t="s">
        <v>599</v>
      </c>
      <c r="F517" s="66" t="s">
        <v>4</v>
      </c>
      <c r="G517" s="66" t="s">
        <v>47</v>
      </c>
      <c r="H517" s="67" t="s">
        <v>671</v>
      </c>
      <c r="I517" s="67" t="s">
        <v>702</v>
      </c>
      <c r="J517" s="67" t="s">
        <v>50</v>
      </c>
      <c r="K517" s="55" t="s">
        <v>4</v>
      </c>
      <c r="L517" s="55" t="s">
        <v>4</v>
      </c>
      <c r="M517" s="52" t="s">
        <v>333</v>
      </c>
      <c r="N517" s="52" t="s">
        <v>334</v>
      </c>
      <c r="O517" s="52" t="s">
        <v>335</v>
      </c>
      <c r="P517" s="52" t="s">
        <v>340</v>
      </c>
      <c r="Q517" s="52" t="s">
        <v>343</v>
      </c>
      <c r="R517" s="55" t="s">
        <v>4</v>
      </c>
      <c r="S517" s="55" t="s">
        <v>4</v>
      </c>
      <c r="T517" s="55" t="s">
        <v>4</v>
      </c>
      <c r="U517" s="55" t="s">
        <v>4</v>
      </c>
      <c r="V517" s="55" t="s">
        <v>4</v>
      </c>
      <c r="W517" s="69">
        <v>400</v>
      </c>
      <c r="X517" s="71">
        <f>SUM(M518:V518)</f>
        <v>0</v>
      </c>
      <c r="Y517" s="64">
        <f>SUM(M518:V518)*W517</f>
        <v>0</v>
      </c>
      <c r="Z517" s="57" t="s">
        <v>710</v>
      </c>
    </row>
    <row r="518" spans="1:26" ht="86.25" customHeight="1" thickBot="1" x14ac:dyDescent="0.25">
      <c r="A518" s="59"/>
      <c r="B518" s="61"/>
      <c r="C518" s="61"/>
      <c r="D518" s="63"/>
      <c r="E518" s="63"/>
      <c r="F518" s="63"/>
      <c r="G518" s="63"/>
      <c r="H518" s="68"/>
      <c r="I518" s="68"/>
      <c r="J518" s="68"/>
      <c r="K518" s="53" t="s">
        <v>4</v>
      </c>
      <c r="L518" s="53" t="s">
        <v>4</v>
      </c>
      <c r="M518" s="56" t="s">
        <v>58</v>
      </c>
      <c r="N518" s="56" t="s">
        <v>58</v>
      </c>
      <c r="O518" s="56" t="s">
        <v>58</v>
      </c>
      <c r="P518" s="53" t="s">
        <v>4</v>
      </c>
      <c r="Q518" s="53" t="s">
        <v>4</v>
      </c>
      <c r="R518" s="53" t="s">
        <v>4</v>
      </c>
      <c r="S518" s="53" t="s">
        <v>4</v>
      </c>
      <c r="T518" s="53" t="s">
        <v>4</v>
      </c>
      <c r="U518" s="53" t="s">
        <v>4</v>
      </c>
      <c r="V518" s="53" t="s">
        <v>4</v>
      </c>
      <c r="W518" s="70"/>
      <c r="X518" s="72"/>
      <c r="Y518" s="65"/>
      <c r="Z518" s="58"/>
    </row>
    <row r="519" spans="1:26" ht="15.75" customHeight="1" x14ac:dyDescent="0.2">
      <c r="A519" s="59" t="s">
        <v>4</v>
      </c>
      <c r="B519" s="60">
        <v>251</v>
      </c>
      <c r="C519" s="60">
        <v>33711</v>
      </c>
      <c r="D519" s="62" t="s">
        <v>711</v>
      </c>
      <c r="E519" s="66" t="s">
        <v>683</v>
      </c>
      <c r="F519" s="66" t="s">
        <v>4</v>
      </c>
      <c r="G519" s="66" t="s">
        <v>47</v>
      </c>
      <c r="H519" s="67" t="s">
        <v>671</v>
      </c>
      <c r="I519" s="67" t="s">
        <v>712</v>
      </c>
      <c r="J519" s="67" t="s">
        <v>88</v>
      </c>
      <c r="K519" s="55" t="s">
        <v>4</v>
      </c>
      <c r="L519" s="55" t="s">
        <v>4</v>
      </c>
      <c r="M519" s="52" t="s">
        <v>333</v>
      </c>
      <c r="N519" s="52" t="s">
        <v>334</v>
      </c>
      <c r="O519" s="52" t="s">
        <v>335</v>
      </c>
      <c r="P519" s="55" t="s">
        <v>4</v>
      </c>
      <c r="Q519" s="55" t="s">
        <v>4</v>
      </c>
      <c r="R519" s="55" t="s">
        <v>4</v>
      </c>
      <c r="S519" s="55" t="s">
        <v>4</v>
      </c>
      <c r="T519" s="55" t="s">
        <v>4</v>
      </c>
      <c r="U519" s="55" t="s">
        <v>4</v>
      </c>
      <c r="V519" s="55" t="s">
        <v>4</v>
      </c>
      <c r="W519" s="69">
        <v>600</v>
      </c>
      <c r="X519" s="71">
        <f>SUM(M520:V520)</f>
        <v>0</v>
      </c>
      <c r="Y519" s="64">
        <f>SUM(M520:V520)*W519</f>
        <v>0</v>
      </c>
      <c r="Z519" s="57" t="s">
        <v>713</v>
      </c>
    </row>
    <row r="520" spans="1:26" ht="86.25" customHeight="1" thickBot="1" x14ac:dyDescent="0.25">
      <c r="A520" s="59"/>
      <c r="B520" s="61"/>
      <c r="C520" s="61"/>
      <c r="D520" s="63"/>
      <c r="E520" s="63"/>
      <c r="F520" s="63"/>
      <c r="G520" s="63"/>
      <c r="H520" s="68"/>
      <c r="I520" s="68"/>
      <c r="J520" s="68"/>
      <c r="K520" s="53" t="s">
        <v>4</v>
      </c>
      <c r="L520" s="53" t="s">
        <v>4</v>
      </c>
      <c r="M520" s="56" t="s">
        <v>58</v>
      </c>
      <c r="N520" s="56" t="s">
        <v>58</v>
      </c>
      <c r="O520" s="56" t="s">
        <v>58</v>
      </c>
      <c r="P520" s="53" t="s">
        <v>4</v>
      </c>
      <c r="Q520" s="53" t="s">
        <v>4</v>
      </c>
      <c r="R520" s="53" t="s">
        <v>4</v>
      </c>
      <c r="S520" s="53" t="s">
        <v>4</v>
      </c>
      <c r="T520" s="53" t="s">
        <v>4</v>
      </c>
      <c r="U520" s="53" t="s">
        <v>4</v>
      </c>
      <c r="V520" s="53" t="s">
        <v>4</v>
      </c>
      <c r="W520" s="70"/>
      <c r="X520" s="72"/>
      <c r="Y520" s="65"/>
      <c r="Z520" s="58"/>
    </row>
    <row r="521" spans="1:26" ht="15.75" customHeight="1" x14ac:dyDescent="0.2">
      <c r="A521" s="59" t="s">
        <v>4</v>
      </c>
      <c r="B521" s="60">
        <v>252</v>
      </c>
      <c r="C521" s="60">
        <v>27418</v>
      </c>
      <c r="D521" s="62" t="s">
        <v>714</v>
      </c>
      <c r="E521" s="66" t="s">
        <v>694</v>
      </c>
      <c r="F521" s="66" t="s">
        <v>4</v>
      </c>
      <c r="G521" s="66" t="s">
        <v>47</v>
      </c>
      <c r="H521" s="67" t="s">
        <v>671</v>
      </c>
      <c r="I521" s="67" t="s">
        <v>715</v>
      </c>
      <c r="J521" s="67" t="s">
        <v>88</v>
      </c>
      <c r="K521" s="55" t="s">
        <v>4</v>
      </c>
      <c r="L521" s="55" t="s">
        <v>4</v>
      </c>
      <c r="M521" s="52" t="s">
        <v>333</v>
      </c>
      <c r="N521" s="52" t="s">
        <v>334</v>
      </c>
      <c r="O521" s="52" t="s">
        <v>335</v>
      </c>
      <c r="P521" s="52" t="s">
        <v>340</v>
      </c>
      <c r="Q521" s="55" t="s">
        <v>4</v>
      </c>
      <c r="R521" s="55" t="s">
        <v>4</v>
      </c>
      <c r="S521" s="55" t="s">
        <v>4</v>
      </c>
      <c r="T521" s="55" t="s">
        <v>4</v>
      </c>
      <c r="U521" s="55" t="s">
        <v>4</v>
      </c>
      <c r="V521" s="55" t="s">
        <v>4</v>
      </c>
      <c r="W521" s="69">
        <v>700</v>
      </c>
      <c r="X521" s="71">
        <f>SUM(M522:V522)</f>
        <v>0</v>
      </c>
      <c r="Y521" s="64">
        <f>SUM(M522:V522)*W521</f>
        <v>0</v>
      </c>
      <c r="Z521" s="57" t="s">
        <v>716</v>
      </c>
    </row>
    <row r="522" spans="1:26" ht="86.25" customHeight="1" thickBot="1" x14ac:dyDescent="0.25">
      <c r="A522" s="59"/>
      <c r="B522" s="61"/>
      <c r="C522" s="61"/>
      <c r="D522" s="63"/>
      <c r="E522" s="63"/>
      <c r="F522" s="63"/>
      <c r="G522" s="63"/>
      <c r="H522" s="68"/>
      <c r="I522" s="68"/>
      <c r="J522" s="68"/>
      <c r="K522" s="53" t="s">
        <v>4</v>
      </c>
      <c r="L522" s="53" t="s">
        <v>4</v>
      </c>
      <c r="M522" s="56" t="s">
        <v>58</v>
      </c>
      <c r="N522" s="53" t="s">
        <v>4</v>
      </c>
      <c r="O522" s="53" t="s">
        <v>4</v>
      </c>
      <c r="P522" s="53" t="s">
        <v>4</v>
      </c>
      <c r="Q522" s="53" t="s">
        <v>4</v>
      </c>
      <c r="R522" s="53" t="s">
        <v>4</v>
      </c>
      <c r="S522" s="53" t="s">
        <v>4</v>
      </c>
      <c r="T522" s="53" t="s">
        <v>4</v>
      </c>
      <c r="U522" s="53" t="s">
        <v>4</v>
      </c>
      <c r="V522" s="53" t="s">
        <v>4</v>
      </c>
      <c r="W522" s="70"/>
      <c r="X522" s="72"/>
      <c r="Y522" s="65"/>
      <c r="Z522" s="58"/>
    </row>
    <row r="523" spans="1:26" ht="15.75" customHeight="1" x14ac:dyDescent="0.2">
      <c r="A523" s="59" t="s">
        <v>4</v>
      </c>
      <c r="B523" s="60">
        <v>253</v>
      </c>
      <c r="C523" s="60">
        <v>31527</v>
      </c>
      <c r="D523" s="62" t="s">
        <v>717</v>
      </c>
      <c r="E523" s="66" t="s">
        <v>92</v>
      </c>
      <c r="F523" s="66" t="s">
        <v>4</v>
      </c>
      <c r="G523" s="66" t="s">
        <v>47</v>
      </c>
      <c r="H523" s="67" t="s">
        <v>671</v>
      </c>
      <c r="I523" s="67" t="s">
        <v>718</v>
      </c>
      <c r="J523" s="67" t="s">
        <v>258</v>
      </c>
      <c r="K523" s="55" t="s">
        <v>4</v>
      </c>
      <c r="L523" s="52" t="s">
        <v>358</v>
      </c>
      <c r="M523" s="52" t="s">
        <v>333</v>
      </c>
      <c r="N523" s="52" t="s">
        <v>334</v>
      </c>
      <c r="O523" s="52" t="s">
        <v>335</v>
      </c>
      <c r="P523" s="55" t="s">
        <v>4</v>
      </c>
      <c r="Q523" s="55" t="s">
        <v>4</v>
      </c>
      <c r="R523" s="55" t="s">
        <v>4</v>
      </c>
      <c r="S523" s="55" t="s">
        <v>4</v>
      </c>
      <c r="T523" s="55" t="s">
        <v>4</v>
      </c>
      <c r="U523" s="55" t="s">
        <v>4</v>
      </c>
      <c r="V523" s="55" t="s">
        <v>4</v>
      </c>
      <c r="W523" s="69">
        <v>400</v>
      </c>
      <c r="X523" s="71">
        <f>SUM(L524:V524)</f>
        <v>0</v>
      </c>
      <c r="Y523" s="64">
        <f>SUM(L524:V524)*W523</f>
        <v>0</v>
      </c>
      <c r="Z523" s="57" t="s">
        <v>719</v>
      </c>
    </row>
    <row r="524" spans="1:26" ht="86.25" customHeight="1" thickBot="1" x14ac:dyDescent="0.25">
      <c r="A524" s="59"/>
      <c r="B524" s="61"/>
      <c r="C524" s="61"/>
      <c r="D524" s="63"/>
      <c r="E524" s="63"/>
      <c r="F524" s="63"/>
      <c r="G524" s="63"/>
      <c r="H524" s="68"/>
      <c r="I524" s="68"/>
      <c r="J524" s="68"/>
      <c r="K524" s="53" t="s">
        <v>4</v>
      </c>
      <c r="L524" s="56" t="s">
        <v>58</v>
      </c>
      <c r="M524" s="56" t="s">
        <v>58</v>
      </c>
      <c r="N524" s="53" t="s">
        <v>4</v>
      </c>
      <c r="O524" s="53" t="s">
        <v>4</v>
      </c>
      <c r="P524" s="53" t="s">
        <v>4</v>
      </c>
      <c r="Q524" s="53" t="s">
        <v>4</v>
      </c>
      <c r="R524" s="53" t="s">
        <v>4</v>
      </c>
      <c r="S524" s="53" t="s">
        <v>4</v>
      </c>
      <c r="T524" s="53" t="s">
        <v>4</v>
      </c>
      <c r="U524" s="53" t="s">
        <v>4</v>
      </c>
      <c r="V524" s="53" t="s">
        <v>4</v>
      </c>
      <c r="W524" s="70"/>
      <c r="X524" s="72"/>
      <c r="Y524" s="65"/>
      <c r="Z524" s="58"/>
    </row>
    <row r="525" spans="1:26" ht="15.75" customHeight="1" x14ac:dyDescent="0.2">
      <c r="A525" s="59" t="s">
        <v>4</v>
      </c>
      <c r="B525" s="60">
        <v>254</v>
      </c>
      <c r="C525" s="60">
        <v>31530</v>
      </c>
      <c r="D525" s="62" t="s">
        <v>720</v>
      </c>
      <c r="E525" s="66" t="s">
        <v>103</v>
      </c>
      <c r="F525" s="66" t="s">
        <v>4</v>
      </c>
      <c r="G525" s="66" t="s">
        <v>47</v>
      </c>
      <c r="H525" s="67" t="s">
        <v>671</v>
      </c>
      <c r="I525" s="67" t="s">
        <v>718</v>
      </c>
      <c r="J525" s="67" t="s">
        <v>258</v>
      </c>
      <c r="K525" s="55" t="s">
        <v>4</v>
      </c>
      <c r="L525" s="52" t="s">
        <v>358</v>
      </c>
      <c r="M525" s="52" t="s">
        <v>333</v>
      </c>
      <c r="N525" s="52" t="s">
        <v>334</v>
      </c>
      <c r="O525" s="52" t="s">
        <v>335</v>
      </c>
      <c r="P525" s="55" t="s">
        <v>4</v>
      </c>
      <c r="Q525" s="55" t="s">
        <v>4</v>
      </c>
      <c r="R525" s="55" t="s">
        <v>4</v>
      </c>
      <c r="S525" s="55" t="s">
        <v>4</v>
      </c>
      <c r="T525" s="55" t="s">
        <v>4</v>
      </c>
      <c r="U525" s="55" t="s">
        <v>4</v>
      </c>
      <c r="V525" s="55" t="s">
        <v>4</v>
      </c>
      <c r="W525" s="69">
        <v>350</v>
      </c>
      <c r="X525" s="71">
        <f>SUM(O526:V526)</f>
        <v>0</v>
      </c>
      <c r="Y525" s="64">
        <f>SUM(O526:V526)*W525</f>
        <v>0</v>
      </c>
      <c r="Z525" s="57" t="s">
        <v>721</v>
      </c>
    </row>
    <row r="526" spans="1:26" ht="86.25" customHeight="1" thickBot="1" x14ac:dyDescent="0.25">
      <c r="A526" s="59"/>
      <c r="B526" s="61"/>
      <c r="C526" s="61"/>
      <c r="D526" s="63"/>
      <c r="E526" s="63"/>
      <c r="F526" s="63"/>
      <c r="G526" s="63"/>
      <c r="H526" s="68"/>
      <c r="I526" s="68"/>
      <c r="J526" s="68"/>
      <c r="K526" s="53" t="s">
        <v>4</v>
      </c>
      <c r="L526" s="53" t="s">
        <v>4</v>
      </c>
      <c r="M526" s="53" t="s">
        <v>4</v>
      </c>
      <c r="N526" s="53" t="s">
        <v>4</v>
      </c>
      <c r="O526" s="56" t="s">
        <v>58</v>
      </c>
      <c r="P526" s="53" t="s">
        <v>4</v>
      </c>
      <c r="Q526" s="53" t="s">
        <v>4</v>
      </c>
      <c r="R526" s="53" t="s">
        <v>4</v>
      </c>
      <c r="S526" s="53" t="s">
        <v>4</v>
      </c>
      <c r="T526" s="53" t="s">
        <v>4</v>
      </c>
      <c r="U526" s="53" t="s">
        <v>4</v>
      </c>
      <c r="V526" s="53" t="s">
        <v>4</v>
      </c>
      <c r="W526" s="70"/>
      <c r="X526" s="72"/>
      <c r="Y526" s="65"/>
      <c r="Z526" s="58"/>
    </row>
    <row r="527" spans="1:26" ht="15.75" customHeight="1" x14ac:dyDescent="0.2">
      <c r="A527" s="59" t="s">
        <v>4</v>
      </c>
      <c r="B527" s="60">
        <v>255</v>
      </c>
      <c r="C527" s="60">
        <v>33716</v>
      </c>
      <c r="D527" s="62" t="s">
        <v>722</v>
      </c>
      <c r="E527" s="66" t="s">
        <v>92</v>
      </c>
      <c r="F527" s="66" t="s">
        <v>4</v>
      </c>
      <c r="G527" s="66" t="s">
        <v>47</v>
      </c>
      <c r="H527" s="67" t="s">
        <v>671</v>
      </c>
      <c r="I527" s="67" t="s">
        <v>723</v>
      </c>
      <c r="J527" s="67" t="s">
        <v>258</v>
      </c>
      <c r="K527" s="55" t="s">
        <v>4</v>
      </c>
      <c r="L527" s="55" t="s">
        <v>4</v>
      </c>
      <c r="M527" s="52" t="s">
        <v>333</v>
      </c>
      <c r="N527" s="52" t="s">
        <v>334</v>
      </c>
      <c r="O527" s="52" t="s">
        <v>335</v>
      </c>
      <c r="P527" s="52" t="s">
        <v>340</v>
      </c>
      <c r="Q527" s="55" t="s">
        <v>4</v>
      </c>
      <c r="R527" s="55" t="s">
        <v>4</v>
      </c>
      <c r="S527" s="55" t="s">
        <v>4</v>
      </c>
      <c r="T527" s="55" t="s">
        <v>4</v>
      </c>
      <c r="U527" s="55" t="s">
        <v>4</v>
      </c>
      <c r="V527" s="55" t="s">
        <v>4</v>
      </c>
      <c r="W527" s="69">
        <v>500</v>
      </c>
      <c r="X527" s="71">
        <f>SUM(M528:V528)</f>
        <v>0</v>
      </c>
      <c r="Y527" s="64">
        <f>SUM(M528:V528)*W527</f>
        <v>0</v>
      </c>
      <c r="Z527" s="57" t="s">
        <v>724</v>
      </c>
    </row>
    <row r="528" spans="1:26" ht="86.25" customHeight="1" thickBot="1" x14ac:dyDescent="0.25">
      <c r="A528" s="59"/>
      <c r="B528" s="61"/>
      <c r="C528" s="61"/>
      <c r="D528" s="63"/>
      <c r="E528" s="63"/>
      <c r="F528" s="63"/>
      <c r="G528" s="63"/>
      <c r="H528" s="68"/>
      <c r="I528" s="68"/>
      <c r="J528" s="68"/>
      <c r="K528" s="53" t="s">
        <v>4</v>
      </c>
      <c r="L528" s="53" t="s">
        <v>4</v>
      </c>
      <c r="M528" s="56" t="s">
        <v>58</v>
      </c>
      <c r="N528" s="53" t="s">
        <v>4</v>
      </c>
      <c r="O528" s="53" t="s">
        <v>4</v>
      </c>
      <c r="P528" s="53" t="s">
        <v>4</v>
      </c>
      <c r="Q528" s="53" t="s">
        <v>4</v>
      </c>
      <c r="R528" s="53" t="s">
        <v>4</v>
      </c>
      <c r="S528" s="53" t="s">
        <v>4</v>
      </c>
      <c r="T528" s="53" t="s">
        <v>4</v>
      </c>
      <c r="U528" s="53" t="s">
        <v>4</v>
      </c>
      <c r="V528" s="53" t="s">
        <v>4</v>
      </c>
      <c r="W528" s="70"/>
      <c r="X528" s="72"/>
      <c r="Y528" s="65"/>
      <c r="Z528" s="58"/>
    </row>
    <row r="529" spans="1:26" ht="15.75" customHeight="1" x14ac:dyDescent="0.2">
      <c r="A529" s="59" t="s">
        <v>4</v>
      </c>
      <c r="B529" s="60">
        <v>256</v>
      </c>
      <c r="C529" s="60">
        <v>33718</v>
      </c>
      <c r="D529" s="62" t="s">
        <v>725</v>
      </c>
      <c r="E529" s="66" t="s">
        <v>726</v>
      </c>
      <c r="F529" s="66" t="s">
        <v>4</v>
      </c>
      <c r="G529" s="66" t="s">
        <v>47</v>
      </c>
      <c r="H529" s="67" t="s">
        <v>671</v>
      </c>
      <c r="I529" s="67" t="s">
        <v>723</v>
      </c>
      <c r="J529" s="67" t="s">
        <v>258</v>
      </c>
      <c r="K529" s="55" t="s">
        <v>4</v>
      </c>
      <c r="L529" s="52" t="s">
        <v>358</v>
      </c>
      <c r="M529" s="52" t="s">
        <v>333</v>
      </c>
      <c r="N529" s="52" t="s">
        <v>334</v>
      </c>
      <c r="O529" s="55" t="s">
        <v>4</v>
      </c>
      <c r="P529" s="55" t="s">
        <v>4</v>
      </c>
      <c r="Q529" s="55" t="s">
        <v>4</v>
      </c>
      <c r="R529" s="55" t="s">
        <v>4</v>
      </c>
      <c r="S529" s="55" t="s">
        <v>4</v>
      </c>
      <c r="T529" s="55" t="s">
        <v>4</v>
      </c>
      <c r="U529" s="55" t="s">
        <v>4</v>
      </c>
      <c r="V529" s="55" t="s">
        <v>4</v>
      </c>
      <c r="W529" s="69">
        <v>600</v>
      </c>
      <c r="X529" s="71">
        <f>SUM(M530:V530)</f>
        <v>0</v>
      </c>
      <c r="Y529" s="64">
        <f>SUM(M530:V530)*W529</f>
        <v>0</v>
      </c>
      <c r="Z529" s="57" t="s">
        <v>727</v>
      </c>
    </row>
    <row r="530" spans="1:26" ht="86.25" customHeight="1" thickBot="1" x14ac:dyDescent="0.25">
      <c r="A530" s="59"/>
      <c r="B530" s="61"/>
      <c r="C530" s="61"/>
      <c r="D530" s="63"/>
      <c r="E530" s="63"/>
      <c r="F530" s="63"/>
      <c r="G530" s="63"/>
      <c r="H530" s="68"/>
      <c r="I530" s="68"/>
      <c r="J530" s="68"/>
      <c r="K530" s="53" t="s">
        <v>4</v>
      </c>
      <c r="L530" s="53" t="s">
        <v>4</v>
      </c>
      <c r="M530" s="56" t="s">
        <v>58</v>
      </c>
      <c r="N530" s="56" t="s">
        <v>58</v>
      </c>
      <c r="O530" s="53" t="s">
        <v>4</v>
      </c>
      <c r="P530" s="53" t="s">
        <v>4</v>
      </c>
      <c r="Q530" s="53" t="s">
        <v>4</v>
      </c>
      <c r="R530" s="53" t="s">
        <v>4</v>
      </c>
      <c r="S530" s="53" t="s">
        <v>4</v>
      </c>
      <c r="T530" s="53" t="s">
        <v>4</v>
      </c>
      <c r="U530" s="53" t="s">
        <v>4</v>
      </c>
      <c r="V530" s="53" t="s">
        <v>4</v>
      </c>
      <c r="W530" s="70"/>
      <c r="X530" s="72"/>
      <c r="Y530" s="65"/>
      <c r="Z530" s="58"/>
    </row>
    <row r="531" spans="1:26" ht="15.75" customHeight="1" x14ac:dyDescent="0.2">
      <c r="A531" s="59" t="s">
        <v>4</v>
      </c>
      <c r="B531" s="60">
        <v>257</v>
      </c>
      <c r="C531" s="60">
        <v>33721</v>
      </c>
      <c r="D531" s="62" t="s">
        <v>728</v>
      </c>
      <c r="E531" s="66" t="s">
        <v>729</v>
      </c>
      <c r="F531" s="66" t="s">
        <v>4</v>
      </c>
      <c r="G531" s="66" t="s">
        <v>47</v>
      </c>
      <c r="H531" s="67" t="s">
        <v>671</v>
      </c>
      <c r="I531" s="67" t="s">
        <v>723</v>
      </c>
      <c r="J531" s="67" t="s">
        <v>258</v>
      </c>
      <c r="K531" s="55" t="s">
        <v>4</v>
      </c>
      <c r="L531" s="55" t="s">
        <v>4</v>
      </c>
      <c r="M531" s="52" t="s">
        <v>333</v>
      </c>
      <c r="N531" s="52" t="s">
        <v>334</v>
      </c>
      <c r="O531" s="52" t="s">
        <v>335</v>
      </c>
      <c r="P531" s="52" t="s">
        <v>340</v>
      </c>
      <c r="Q531" s="55" t="s">
        <v>4</v>
      </c>
      <c r="R531" s="55" t="s">
        <v>4</v>
      </c>
      <c r="S531" s="55" t="s">
        <v>4</v>
      </c>
      <c r="T531" s="55" t="s">
        <v>4</v>
      </c>
      <c r="U531" s="55" t="s">
        <v>4</v>
      </c>
      <c r="V531" s="55" t="s">
        <v>4</v>
      </c>
      <c r="W531" s="69">
        <v>600</v>
      </c>
      <c r="X531" s="71">
        <f>SUM(M532:V532)</f>
        <v>0</v>
      </c>
      <c r="Y531" s="64">
        <f>SUM(M532:V532)*W531</f>
        <v>0</v>
      </c>
      <c r="Z531" s="57" t="s">
        <v>730</v>
      </c>
    </row>
    <row r="532" spans="1:26" ht="86.25" customHeight="1" thickBot="1" x14ac:dyDescent="0.25">
      <c r="A532" s="59"/>
      <c r="B532" s="61"/>
      <c r="C532" s="61"/>
      <c r="D532" s="63"/>
      <c r="E532" s="63"/>
      <c r="F532" s="63"/>
      <c r="G532" s="63"/>
      <c r="H532" s="68"/>
      <c r="I532" s="68"/>
      <c r="J532" s="68"/>
      <c r="K532" s="53" t="s">
        <v>4</v>
      </c>
      <c r="L532" s="53" t="s">
        <v>4</v>
      </c>
      <c r="M532" s="56" t="s">
        <v>58</v>
      </c>
      <c r="N532" s="56" t="s">
        <v>58</v>
      </c>
      <c r="O532" s="56" t="s">
        <v>58</v>
      </c>
      <c r="P532" s="56" t="s">
        <v>58</v>
      </c>
      <c r="Q532" s="53" t="s">
        <v>4</v>
      </c>
      <c r="R532" s="53" t="s">
        <v>4</v>
      </c>
      <c r="S532" s="53" t="s">
        <v>4</v>
      </c>
      <c r="T532" s="53" t="s">
        <v>4</v>
      </c>
      <c r="U532" s="53" t="s">
        <v>4</v>
      </c>
      <c r="V532" s="53" t="s">
        <v>4</v>
      </c>
      <c r="W532" s="70"/>
      <c r="X532" s="72"/>
      <c r="Y532" s="65"/>
      <c r="Z532" s="58"/>
    </row>
    <row r="533" spans="1:26" ht="15.75" customHeight="1" x14ac:dyDescent="0.2">
      <c r="A533" s="59" t="s">
        <v>4</v>
      </c>
      <c r="B533" s="60">
        <v>258</v>
      </c>
      <c r="C533" s="60">
        <v>31536</v>
      </c>
      <c r="D533" s="62" t="s">
        <v>731</v>
      </c>
      <c r="E533" s="66" t="s">
        <v>694</v>
      </c>
      <c r="F533" s="66" t="s">
        <v>4</v>
      </c>
      <c r="G533" s="66" t="s">
        <v>47</v>
      </c>
      <c r="H533" s="67" t="s">
        <v>671</v>
      </c>
      <c r="I533" s="67" t="s">
        <v>732</v>
      </c>
      <c r="J533" s="67" t="s">
        <v>374</v>
      </c>
      <c r="K533" s="55" t="s">
        <v>4</v>
      </c>
      <c r="L533" s="55" t="s">
        <v>4</v>
      </c>
      <c r="M533" s="55" t="s">
        <v>4</v>
      </c>
      <c r="N533" s="52" t="s">
        <v>334</v>
      </c>
      <c r="O533" s="52" t="s">
        <v>335</v>
      </c>
      <c r="P533" s="52" t="s">
        <v>340</v>
      </c>
      <c r="Q533" s="52" t="s">
        <v>343</v>
      </c>
      <c r="R533" s="52" t="s">
        <v>403</v>
      </c>
      <c r="S533" s="55" t="s">
        <v>4</v>
      </c>
      <c r="T533" s="55" t="s">
        <v>4</v>
      </c>
      <c r="U533" s="55" t="s">
        <v>4</v>
      </c>
      <c r="V533" s="55" t="s">
        <v>4</v>
      </c>
      <c r="W533" s="69">
        <v>900</v>
      </c>
      <c r="X533" s="71">
        <f>SUM(N534:V534)</f>
        <v>0</v>
      </c>
      <c r="Y533" s="64">
        <f>SUM(N534:V534)*W533</f>
        <v>0</v>
      </c>
      <c r="Z533" s="57" t="s">
        <v>733</v>
      </c>
    </row>
    <row r="534" spans="1:26" ht="86.25" customHeight="1" thickBot="1" x14ac:dyDescent="0.25">
      <c r="A534" s="59"/>
      <c r="B534" s="61"/>
      <c r="C534" s="61"/>
      <c r="D534" s="63"/>
      <c r="E534" s="63"/>
      <c r="F534" s="63"/>
      <c r="G534" s="63"/>
      <c r="H534" s="68"/>
      <c r="I534" s="68"/>
      <c r="J534" s="68"/>
      <c r="K534" s="53" t="s">
        <v>4</v>
      </c>
      <c r="L534" s="53" t="s">
        <v>4</v>
      </c>
      <c r="M534" s="53" t="s">
        <v>4</v>
      </c>
      <c r="N534" s="56" t="s">
        <v>58</v>
      </c>
      <c r="O534" s="53" t="s">
        <v>4</v>
      </c>
      <c r="P534" s="53" t="s">
        <v>4</v>
      </c>
      <c r="Q534" s="53" t="s">
        <v>4</v>
      </c>
      <c r="R534" s="53" t="s">
        <v>4</v>
      </c>
      <c r="S534" s="53" t="s">
        <v>4</v>
      </c>
      <c r="T534" s="53" t="s">
        <v>4</v>
      </c>
      <c r="U534" s="53" t="s">
        <v>4</v>
      </c>
      <c r="V534" s="53" t="s">
        <v>4</v>
      </c>
      <c r="W534" s="70"/>
      <c r="X534" s="72"/>
      <c r="Y534" s="65"/>
      <c r="Z534" s="58"/>
    </row>
    <row r="535" spans="1:26" ht="15.75" customHeight="1" x14ac:dyDescent="0.2">
      <c r="A535" s="59" t="s">
        <v>4</v>
      </c>
      <c r="B535" s="60">
        <v>259</v>
      </c>
      <c r="C535" s="60">
        <v>31544</v>
      </c>
      <c r="D535" s="62" t="s">
        <v>734</v>
      </c>
      <c r="E535" s="66" t="s">
        <v>92</v>
      </c>
      <c r="F535" s="66" t="s">
        <v>4</v>
      </c>
      <c r="G535" s="66" t="s">
        <v>47</v>
      </c>
      <c r="H535" s="67" t="s">
        <v>671</v>
      </c>
      <c r="I535" s="67" t="s">
        <v>735</v>
      </c>
      <c r="J535" s="67" t="s">
        <v>258</v>
      </c>
      <c r="K535" s="55" t="s">
        <v>4</v>
      </c>
      <c r="L535" s="55" t="s">
        <v>4</v>
      </c>
      <c r="M535" s="52" t="s">
        <v>333</v>
      </c>
      <c r="N535" s="52" t="s">
        <v>334</v>
      </c>
      <c r="O535" s="52" t="s">
        <v>335</v>
      </c>
      <c r="P535" s="55" t="s">
        <v>4</v>
      </c>
      <c r="Q535" s="55" t="s">
        <v>4</v>
      </c>
      <c r="R535" s="55" t="s">
        <v>4</v>
      </c>
      <c r="S535" s="55" t="s">
        <v>4</v>
      </c>
      <c r="T535" s="55" t="s">
        <v>4</v>
      </c>
      <c r="U535" s="55" t="s">
        <v>4</v>
      </c>
      <c r="V535" s="55" t="s">
        <v>4</v>
      </c>
      <c r="W535" s="69">
        <v>600</v>
      </c>
      <c r="X535" s="71">
        <f>SUM(M536:V536)</f>
        <v>0</v>
      </c>
      <c r="Y535" s="64">
        <f>SUM(M536:V536)*W535</f>
        <v>0</v>
      </c>
      <c r="Z535" s="57" t="s">
        <v>736</v>
      </c>
    </row>
    <row r="536" spans="1:26" ht="86.25" customHeight="1" thickBot="1" x14ac:dyDescent="0.25">
      <c r="A536" s="59"/>
      <c r="B536" s="61"/>
      <c r="C536" s="61"/>
      <c r="D536" s="63"/>
      <c r="E536" s="63"/>
      <c r="F536" s="63"/>
      <c r="G536" s="63"/>
      <c r="H536" s="68"/>
      <c r="I536" s="68"/>
      <c r="J536" s="68"/>
      <c r="K536" s="53" t="s">
        <v>4</v>
      </c>
      <c r="L536" s="53" t="s">
        <v>4</v>
      </c>
      <c r="M536" s="56" t="s">
        <v>58</v>
      </c>
      <c r="N536" s="53" t="s">
        <v>4</v>
      </c>
      <c r="O536" s="53" t="s">
        <v>4</v>
      </c>
      <c r="P536" s="53" t="s">
        <v>4</v>
      </c>
      <c r="Q536" s="53" t="s">
        <v>4</v>
      </c>
      <c r="R536" s="53" t="s">
        <v>4</v>
      </c>
      <c r="S536" s="53" t="s">
        <v>4</v>
      </c>
      <c r="T536" s="53" t="s">
        <v>4</v>
      </c>
      <c r="U536" s="53" t="s">
        <v>4</v>
      </c>
      <c r="V536" s="53" t="s">
        <v>4</v>
      </c>
      <c r="W536" s="70"/>
      <c r="X536" s="72"/>
      <c r="Y536" s="65"/>
      <c r="Z536" s="58"/>
    </row>
    <row r="537" spans="1:26" ht="15.75" customHeight="1" x14ac:dyDescent="0.2">
      <c r="A537" s="59" t="s">
        <v>4</v>
      </c>
      <c r="B537" s="60">
        <v>260</v>
      </c>
      <c r="C537" s="60">
        <v>31546</v>
      </c>
      <c r="D537" s="62" t="s">
        <v>737</v>
      </c>
      <c r="E537" s="66" t="s">
        <v>599</v>
      </c>
      <c r="F537" s="66" t="s">
        <v>4</v>
      </c>
      <c r="G537" s="66" t="s">
        <v>47</v>
      </c>
      <c r="H537" s="67" t="s">
        <v>671</v>
      </c>
      <c r="I537" s="67" t="s">
        <v>735</v>
      </c>
      <c r="J537" s="67" t="s">
        <v>258</v>
      </c>
      <c r="K537" s="55" t="s">
        <v>4</v>
      </c>
      <c r="L537" s="55" t="s">
        <v>4</v>
      </c>
      <c r="M537" s="55" t="s">
        <v>4</v>
      </c>
      <c r="N537" s="52" t="s">
        <v>334</v>
      </c>
      <c r="O537" s="52" t="s">
        <v>335</v>
      </c>
      <c r="P537" s="52" t="s">
        <v>340</v>
      </c>
      <c r="Q537" s="52" t="s">
        <v>343</v>
      </c>
      <c r="R537" s="55" t="s">
        <v>4</v>
      </c>
      <c r="S537" s="55" t="s">
        <v>4</v>
      </c>
      <c r="T537" s="55" t="s">
        <v>4</v>
      </c>
      <c r="U537" s="55" t="s">
        <v>4</v>
      </c>
      <c r="V537" s="55" t="s">
        <v>4</v>
      </c>
      <c r="W537" s="69">
        <v>900</v>
      </c>
      <c r="X537" s="71">
        <f>SUM(N538:V538)</f>
        <v>0</v>
      </c>
      <c r="Y537" s="64">
        <f>SUM(N538:V538)*W537</f>
        <v>0</v>
      </c>
      <c r="Z537" s="57" t="s">
        <v>738</v>
      </c>
    </row>
    <row r="538" spans="1:26" ht="86.25" customHeight="1" thickBot="1" x14ac:dyDescent="0.25">
      <c r="A538" s="59"/>
      <c r="B538" s="61"/>
      <c r="C538" s="61"/>
      <c r="D538" s="63"/>
      <c r="E538" s="63"/>
      <c r="F538" s="63"/>
      <c r="G538" s="63"/>
      <c r="H538" s="68"/>
      <c r="I538" s="68"/>
      <c r="J538" s="68"/>
      <c r="K538" s="53" t="s">
        <v>4</v>
      </c>
      <c r="L538" s="53" t="s">
        <v>4</v>
      </c>
      <c r="M538" s="53" t="s">
        <v>4</v>
      </c>
      <c r="N538" s="56" t="s">
        <v>58</v>
      </c>
      <c r="O538" s="53" t="s">
        <v>4</v>
      </c>
      <c r="P538" s="53" t="s">
        <v>4</v>
      </c>
      <c r="Q538" s="53" t="s">
        <v>4</v>
      </c>
      <c r="R538" s="53" t="s">
        <v>4</v>
      </c>
      <c r="S538" s="53" t="s">
        <v>4</v>
      </c>
      <c r="T538" s="53" t="s">
        <v>4</v>
      </c>
      <c r="U538" s="53" t="s">
        <v>4</v>
      </c>
      <c r="V538" s="53" t="s">
        <v>4</v>
      </c>
      <c r="W538" s="70"/>
      <c r="X538" s="72"/>
      <c r="Y538" s="65"/>
      <c r="Z538" s="58"/>
    </row>
    <row r="539" spans="1:26" ht="15.75" customHeight="1" x14ac:dyDescent="0.2">
      <c r="A539" s="59" t="s">
        <v>4</v>
      </c>
      <c r="B539" s="60">
        <v>261</v>
      </c>
      <c r="C539" s="60">
        <v>33731</v>
      </c>
      <c r="D539" s="62" t="s">
        <v>739</v>
      </c>
      <c r="E539" s="66" t="s">
        <v>100</v>
      </c>
      <c r="F539" s="66" t="s">
        <v>4</v>
      </c>
      <c r="G539" s="66" t="s">
        <v>47</v>
      </c>
      <c r="H539" s="67" t="s">
        <v>671</v>
      </c>
      <c r="I539" s="67" t="s">
        <v>740</v>
      </c>
      <c r="J539" s="67" t="s">
        <v>258</v>
      </c>
      <c r="K539" s="55" t="s">
        <v>4</v>
      </c>
      <c r="L539" s="55" t="s">
        <v>4</v>
      </c>
      <c r="M539" s="55" t="s">
        <v>4</v>
      </c>
      <c r="N539" s="52" t="s">
        <v>334</v>
      </c>
      <c r="O539" s="52" t="s">
        <v>335</v>
      </c>
      <c r="P539" s="52" t="s">
        <v>340</v>
      </c>
      <c r="Q539" s="55" t="s">
        <v>4</v>
      </c>
      <c r="R539" s="55" t="s">
        <v>4</v>
      </c>
      <c r="S539" s="55" t="s">
        <v>4</v>
      </c>
      <c r="T539" s="55" t="s">
        <v>4</v>
      </c>
      <c r="U539" s="55" t="s">
        <v>4</v>
      </c>
      <c r="V539" s="55" t="s">
        <v>4</v>
      </c>
      <c r="W539" s="69">
        <v>500</v>
      </c>
      <c r="X539" s="71">
        <f>SUM(N540:V540)</f>
        <v>0</v>
      </c>
      <c r="Y539" s="64">
        <f>SUM(N540:V540)*W539</f>
        <v>0</v>
      </c>
      <c r="Z539" s="57" t="s">
        <v>741</v>
      </c>
    </row>
    <row r="540" spans="1:26" ht="86.25" customHeight="1" thickBot="1" x14ac:dyDescent="0.25">
      <c r="A540" s="59"/>
      <c r="B540" s="61"/>
      <c r="C540" s="61"/>
      <c r="D540" s="63"/>
      <c r="E540" s="63"/>
      <c r="F540" s="63"/>
      <c r="G540" s="63"/>
      <c r="H540" s="68"/>
      <c r="I540" s="68"/>
      <c r="J540" s="68"/>
      <c r="K540" s="53" t="s">
        <v>4</v>
      </c>
      <c r="L540" s="53" t="s">
        <v>4</v>
      </c>
      <c r="M540" s="53" t="s">
        <v>4</v>
      </c>
      <c r="N540" s="56" t="s">
        <v>58</v>
      </c>
      <c r="O540" s="53" t="s">
        <v>4</v>
      </c>
      <c r="P540" s="53" t="s">
        <v>4</v>
      </c>
      <c r="Q540" s="53" t="s">
        <v>4</v>
      </c>
      <c r="R540" s="53" t="s">
        <v>4</v>
      </c>
      <c r="S540" s="53" t="s">
        <v>4</v>
      </c>
      <c r="T540" s="53" t="s">
        <v>4</v>
      </c>
      <c r="U540" s="53" t="s">
        <v>4</v>
      </c>
      <c r="V540" s="53" t="s">
        <v>4</v>
      </c>
      <c r="W540" s="70"/>
      <c r="X540" s="72"/>
      <c r="Y540" s="65"/>
      <c r="Z540" s="58"/>
    </row>
    <row r="541" spans="1:26" ht="15.75" customHeight="1" x14ac:dyDescent="0.2">
      <c r="A541" s="59" t="s">
        <v>4</v>
      </c>
      <c r="B541" s="60">
        <v>262</v>
      </c>
      <c r="C541" s="60">
        <v>33734</v>
      </c>
      <c r="D541" s="62" t="s">
        <v>742</v>
      </c>
      <c r="E541" s="66" t="s">
        <v>683</v>
      </c>
      <c r="F541" s="66" t="s">
        <v>4</v>
      </c>
      <c r="G541" s="66" t="s">
        <v>47</v>
      </c>
      <c r="H541" s="67" t="s">
        <v>671</v>
      </c>
      <c r="I541" s="67" t="s">
        <v>743</v>
      </c>
      <c r="J541" s="67" t="s">
        <v>258</v>
      </c>
      <c r="K541" s="55" t="s">
        <v>4</v>
      </c>
      <c r="L541" s="52" t="s">
        <v>358</v>
      </c>
      <c r="M541" s="52" t="s">
        <v>333</v>
      </c>
      <c r="N541" s="52" t="s">
        <v>334</v>
      </c>
      <c r="O541" s="55" t="s">
        <v>4</v>
      </c>
      <c r="P541" s="55" t="s">
        <v>4</v>
      </c>
      <c r="Q541" s="55" t="s">
        <v>4</v>
      </c>
      <c r="R541" s="55" t="s">
        <v>4</v>
      </c>
      <c r="S541" s="55" t="s">
        <v>4</v>
      </c>
      <c r="T541" s="55" t="s">
        <v>4</v>
      </c>
      <c r="U541" s="55" t="s">
        <v>4</v>
      </c>
      <c r="V541" s="55" t="s">
        <v>4</v>
      </c>
      <c r="W541" s="69">
        <v>600</v>
      </c>
      <c r="X541" s="71">
        <f>SUM(M542:V542)</f>
        <v>0</v>
      </c>
      <c r="Y541" s="64">
        <f>SUM(M542:V542)*W541</f>
        <v>0</v>
      </c>
      <c r="Z541" s="57" t="s">
        <v>744</v>
      </c>
    </row>
    <row r="542" spans="1:26" ht="86.25" customHeight="1" thickBot="1" x14ac:dyDescent="0.25">
      <c r="A542" s="59"/>
      <c r="B542" s="61"/>
      <c r="C542" s="61"/>
      <c r="D542" s="63"/>
      <c r="E542" s="63"/>
      <c r="F542" s="63"/>
      <c r="G542" s="63"/>
      <c r="H542" s="68"/>
      <c r="I542" s="68"/>
      <c r="J542" s="68"/>
      <c r="K542" s="53" t="s">
        <v>4</v>
      </c>
      <c r="L542" s="53" t="s">
        <v>4</v>
      </c>
      <c r="M542" s="56" t="s">
        <v>58</v>
      </c>
      <c r="N542" s="56" t="s">
        <v>58</v>
      </c>
      <c r="O542" s="53" t="s">
        <v>4</v>
      </c>
      <c r="P542" s="53" t="s">
        <v>4</v>
      </c>
      <c r="Q542" s="53" t="s">
        <v>4</v>
      </c>
      <c r="R542" s="53" t="s">
        <v>4</v>
      </c>
      <c r="S542" s="53" t="s">
        <v>4</v>
      </c>
      <c r="T542" s="53" t="s">
        <v>4</v>
      </c>
      <c r="U542" s="53" t="s">
        <v>4</v>
      </c>
      <c r="V542" s="53" t="s">
        <v>4</v>
      </c>
      <c r="W542" s="70"/>
      <c r="X542" s="72"/>
      <c r="Y542" s="65"/>
      <c r="Z542" s="58"/>
    </row>
    <row r="543" spans="1:26" ht="15.75" customHeight="1" x14ac:dyDescent="0.2">
      <c r="A543" s="59" t="s">
        <v>4</v>
      </c>
      <c r="B543" s="60">
        <v>263</v>
      </c>
      <c r="C543" s="60">
        <v>31565</v>
      </c>
      <c r="D543" s="62" t="s">
        <v>745</v>
      </c>
      <c r="E543" s="66" t="s">
        <v>746</v>
      </c>
      <c r="F543" s="66" t="s">
        <v>4</v>
      </c>
      <c r="G543" s="66" t="s">
        <v>47</v>
      </c>
      <c r="H543" s="67" t="s">
        <v>671</v>
      </c>
      <c r="I543" s="67" t="s">
        <v>747</v>
      </c>
      <c r="J543" s="67" t="s">
        <v>258</v>
      </c>
      <c r="K543" s="55" t="s">
        <v>4</v>
      </c>
      <c r="L543" s="55" t="s">
        <v>4</v>
      </c>
      <c r="M543" s="55" t="s">
        <v>4</v>
      </c>
      <c r="N543" s="55" t="s">
        <v>4</v>
      </c>
      <c r="O543" s="52" t="s">
        <v>335</v>
      </c>
      <c r="P543" s="52" t="s">
        <v>340</v>
      </c>
      <c r="Q543" s="52" t="s">
        <v>343</v>
      </c>
      <c r="R543" s="52" t="s">
        <v>403</v>
      </c>
      <c r="S543" s="55" t="s">
        <v>4</v>
      </c>
      <c r="T543" s="55" t="s">
        <v>4</v>
      </c>
      <c r="U543" s="55" t="s">
        <v>4</v>
      </c>
      <c r="V543" s="55" t="s">
        <v>4</v>
      </c>
      <c r="W543" s="69">
        <v>400</v>
      </c>
      <c r="X543" s="71">
        <f>SUM(O544:V544)</f>
        <v>0</v>
      </c>
      <c r="Y543" s="64">
        <f>SUM(O544:V544)*W543</f>
        <v>0</v>
      </c>
      <c r="Z543" s="57" t="s">
        <v>748</v>
      </c>
    </row>
    <row r="544" spans="1:26" ht="86.25" customHeight="1" thickBot="1" x14ac:dyDescent="0.25">
      <c r="A544" s="59"/>
      <c r="B544" s="61"/>
      <c r="C544" s="61"/>
      <c r="D544" s="63"/>
      <c r="E544" s="63"/>
      <c r="F544" s="63"/>
      <c r="G544" s="63"/>
      <c r="H544" s="68"/>
      <c r="I544" s="68"/>
      <c r="J544" s="68"/>
      <c r="K544" s="53" t="s">
        <v>4</v>
      </c>
      <c r="L544" s="53" t="s">
        <v>4</v>
      </c>
      <c r="M544" s="53" t="s">
        <v>4</v>
      </c>
      <c r="N544" s="53" t="s">
        <v>4</v>
      </c>
      <c r="O544" s="56" t="s">
        <v>58</v>
      </c>
      <c r="P544" s="56" t="s">
        <v>58</v>
      </c>
      <c r="Q544" s="56" t="s">
        <v>58</v>
      </c>
      <c r="R544" s="53" t="s">
        <v>4</v>
      </c>
      <c r="S544" s="53" t="s">
        <v>4</v>
      </c>
      <c r="T544" s="53" t="s">
        <v>4</v>
      </c>
      <c r="U544" s="53" t="s">
        <v>4</v>
      </c>
      <c r="V544" s="53" t="s">
        <v>4</v>
      </c>
      <c r="W544" s="70"/>
      <c r="X544" s="72"/>
      <c r="Y544" s="65"/>
      <c r="Z544" s="58"/>
    </row>
    <row r="545" spans="1:26" ht="15.75" customHeight="1" x14ac:dyDescent="0.2">
      <c r="A545" s="59" t="s">
        <v>4</v>
      </c>
      <c r="B545" s="60">
        <v>264</v>
      </c>
      <c r="C545" s="60">
        <v>33755</v>
      </c>
      <c r="D545" s="62" t="s">
        <v>749</v>
      </c>
      <c r="E545" s="66" t="s">
        <v>750</v>
      </c>
      <c r="F545" s="66" t="s">
        <v>4</v>
      </c>
      <c r="G545" s="66" t="s">
        <v>47</v>
      </c>
      <c r="H545" s="67" t="s">
        <v>671</v>
      </c>
      <c r="I545" s="67" t="s">
        <v>751</v>
      </c>
      <c r="J545" s="67" t="s">
        <v>258</v>
      </c>
      <c r="K545" s="55" t="s">
        <v>4</v>
      </c>
      <c r="L545" s="55" t="s">
        <v>4</v>
      </c>
      <c r="M545" s="55" t="s">
        <v>4</v>
      </c>
      <c r="N545" s="55" t="s">
        <v>4</v>
      </c>
      <c r="O545" s="52" t="s">
        <v>335</v>
      </c>
      <c r="P545" s="52" t="s">
        <v>340</v>
      </c>
      <c r="Q545" s="52" t="s">
        <v>343</v>
      </c>
      <c r="R545" s="52" t="s">
        <v>403</v>
      </c>
      <c r="S545" s="55" t="s">
        <v>4</v>
      </c>
      <c r="T545" s="55" t="s">
        <v>4</v>
      </c>
      <c r="U545" s="55" t="s">
        <v>4</v>
      </c>
      <c r="V545" s="55" t="s">
        <v>4</v>
      </c>
      <c r="W545" s="69">
        <v>300</v>
      </c>
      <c r="X545" s="71">
        <f>SUM(O546:V546)</f>
        <v>0</v>
      </c>
      <c r="Y545" s="64">
        <f>SUM(O546:V546)*W545</f>
        <v>0</v>
      </c>
      <c r="Z545" s="57" t="s">
        <v>752</v>
      </c>
    </row>
    <row r="546" spans="1:26" ht="86.25" customHeight="1" thickBot="1" x14ac:dyDescent="0.25">
      <c r="A546" s="59"/>
      <c r="B546" s="61"/>
      <c r="C546" s="61"/>
      <c r="D546" s="63"/>
      <c r="E546" s="63"/>
      <c r="F546" s="63"/>
      <c r="G546" s="63"/>
      <c r="H546" s="68"/>
      <c r="I546" s="68"/>
      <c r="J546" s="68"/>
      <c r="K546" s="53" t="s">
        <v>4</v>
      </c>
      <c r="L546" s="53" t="s">
        <v>4</v>
      </c>
      <c r="M546" s="53" t="s">
        <v>4</v>
      </c>
      <c r="N546" s="53" t="s">
        <v>4</v>
      </c>
      <c r="O546" s="56" t="s">
        <v>58</v>
      </c>
      <c r="P546" s="56" t="s">
        <v>58</v>
      </c>
      <c r="Q546" s="53" t="s">
        <v>4</v>
      </c>
      <c r="R546" s="53" t="s">
        <v>4</v>
      </c>
      <c r="S546" s="53" t="s">
        <v>4</v>
      </c>
      <c r="T546" s="53" t="s">
        <v>4</v>
      </c>
      <c r="U546" s="53" t="s">
        <v>4</v>
      </c>
      <c r="V546" s="53" t="s">
        <v>4</v>
      </c>
      <c r="W546" s="70"/>
      <c r="X546" s="72"/>
      <c r="Y546" s="65"/>
      <c r="Z546" s="58"/>
    </row>
    <row r="547" spans="1:26" ht="15.75" customHeight="1" x14ac:dyDescent="0.2">
      <c r="A547" s="59" t="s">
        <v>4</v>
      </c>
      <c r="B547" s="60">
        <v>265</v>
      </c>
      <c r="C547" s="60">
        <v>31578</v>
      </c>
      <c r="D547" s="62" t="s">
        <v>753</v>
      </c>
      <c r="E547" s="66" t="s">
        <v>754</v>
      </c>
      <c r="F547" s="66" t="s">
        <v>4</v>
      </c>
      <c r="G547" s="66" t="s">
        <v>47</v>
      </c>
      <c r="H547" s="67" t="s">
        <v>671</v>
      </c>
      <c r="I547" s="67" t="s">
        <v>755</v>
      </c>
      <c r="J547" s="67" t="s">
        <v>536</v>
      </c>
      <c r="K547" s="55" t="s">
        <v>4</v>
      </c>
      <c r="L547" s="55" t="s">
        <v>4</v>
      </c>
      <c r="M547" s="55" t="s">
        <v>4</v>
      </c>
      <c r="N547" s="55" t="s">
        <v>4</v>
      </c>
      <c r="O547" s="55" t="s">
        <v>4</v>
      </c>
      <c r="P547" s="55" t="s">
        <v>4</v>
      </c>
      <c r="Q547" s="55" t="s">
        <v>4</v>
      </c>
      <c r="R547" s="55" t="s">
        <v>4</v>
      </c>
      <c r="S547" s="55" t="s">
        <v>4</v>
      </c>
      <c r="T547" s="52" t="s">
        <v>378</v>
      </c>
      <c r="U547" s="52" t="s">
        <v>379</v>
      </c>
      <c r="V547" s="52" t="s">
        <v>380</v>
      </c>
      <c r="W547" s="69">
        <v>400</v>
      </c>
      <c r="X547" s="71">
        <f>SUM(T548:V548)</f>
        <v>0</v>
      </c>
      <c r="Y547" s="64">
        <f>SUM(T548:V548)*W547</f>
        <v>0</v>
      </c>
      <c r="Z547" s="57" t="s">
        <v>756</v>
      </c>
    </row>
    <row r="548" spans="1:26" ht="86.25" customHeight="1" thickBot="1" x14ac:dyDescent="0.25">
      <c r="A548" s="59"/>
      <c r="B548" s="61"/>
      <c r="C548" s="61"/>
      <c r="D548" s="63"/>
      <c r="E548" s="63"/>
      <c r="F548" s="63"/>
      <c r="G548" s="63"/>
      <c r="H548" s="68"/>
      <c r="I548" s="68"/>
      <c r="J548" s="68"/>
      <c r="K548" s="53" t="s">
        <v>4</v>
      </c>
      <c r="L548" s="53" t="s">
        <v>4</v>
      </c>
      <c r="M548" s="53" t="s">
        <v>4</v>
      </c>
      <c r="N548" s="53" t="s">
        <v>4</v>
      </c>
      <c r="O548" s="53" t="s">
        <v>4</v>
      </c>
      <c r="P548" s="53" t="s">
        <v>4</v>
      </c>
      <c r="Q548" s="53" t="s">
        <v>4</v>
      </c>
      <c r="R548" s="53" t="s">
        <v>4</v>
      </c>
      <c r="S548" s="53" t="s">
        <v>4</v>
      </c>
      <c r="T548" s="56" t="s">
        <v>58</v>
      </c>
      <c r="U548" s="56" t="s">
        <v>58</v>
      </c>
      <c r="V548" s="56" t="s">
        <v>58</v>
      </c>
      <c r="W548" s="70"/>
      <c r="X548" s="72"/>
      <c r="Y548" s="65"/>
      <c r="Z548" s="58"/>
    </row>
    <row r="549" spans="1:26" ht="15.75" customHeight="1" x14ac:dyDescent="0.2">
      <c r="A549" s="59" t="s">
        <v>4</v>
      </c>
      <c r="B549" s="60">
        <v>266</v>
      </c>
      <c r="C549" s="60">
        <v>31587</v>
      </c>
      <c r="D549" s="62" t="s">
        <v>757</v>
      </c>
      <c r="E549" s="66" t="s">
        <v>754</v>
      </c>
      <c r="F549" s="66" t="s">
        <v>4</v>
      </c>
      <c r="G549" s="66" t="s">
        <v>47</v>
      </c>
      <c r="H549" s="67" t="s">
        <v>671</v>
      </c>
      <c r="I549" s="67" t="s">
        <v>758</v>
      </c>
      <c r="J549" s="67" t="s">
        <v>536</v>
      </c>
      <c r="K549" s="55" t="s">
        <v>4</v>
      </c>
      <c r="L549" s="55" t="s">
        <v>4</v>
      </c>
      <c r="M549" s="55" t="s">
        <v>4</v>
      </c>
      <c r="N549" s="55" t="s">
        <v>4</v>
      </c>
      <c r="O549" s="55" t="s">
        <v>4</v>
      </c>
      <c r="P549" s="55" t="s">
        <v>4</v>
      </c>
      <c r="Q549" s="55" t="s">
        <v>4</v>
      </c>
      <c r="R549" s="55" t="s">
        <v>4</v>
      </c>
      <c r="S549" s="55" t="s">
        <v>4</v>
      </c>
      <c r="T549" s="52" t="s">
        <v>378</v>
      </c>
      <c r="U549" s="52" t="s">
        <v>379</v>
      </c>
      <c r="V549" s="52" t="s">
        <v>380</v>
      </c>
      <c r="W549" s="69">
        <v>400</v>
      </c>
      <c r="X549" s="71">
        <f>SUM(T550:V550)</f>
        <v>0</v>
      </c>
      <c r="Y549" s="64">
        <f>SUM(T550:V550)*W549</f>
        <v>0</v>
      </c>
      <c r="Z549" s="57" t="s">
        <v>759</v>
      </c>
    </row>
    <row r="550" spans="1:26" ht="86.25" customHeight="1" thickBot="1" x14ac:dyDescent="0.25">
      <c r="A550" s="59"/>
      <c r="B550" s="61"/>
      <c r="C550" s="61"/>
      <c r="D550" s="63"/>
      <c r="E550" s="63"/>
      <c r="F550" s="63"/>
      <c r="G550" s="63"/>
      <c r="H550" s="68"/>
      <c r="I550" s="68"/>
      <c r="J550" s="68"/>
      <c r="K550" s="53" t="s">
        <v>4</v>
      </c>
      <c r="L550" s="53" t="s">
        <v>4</v>
      </c>
      <c r="M550" s="53" t="s">
        <v>4</v>
      </c>
      <c r="N550" s="53" t="s">
        <v>4</v>
      </c>
      <c r="O550" s="53" t="s">
        <v>4</v>
      </c>
      <c r="P550" s="53" t="s">
        <v>4</v>
      </c>
      <c r="Q550" s="53" t="s">
        <v>4</v>
      </c>
      <c r="R550" s="53" t="s">
        <v>4</v>
      </c>
      <c r="S550" s="53" t="s">
        <v>4</v>
      </c>
      <c r="T550" s="56" t="s">
        <v>58</v>
      </c>
      <c r="U550" s="56" t="s">
        <v>58</v>
      </c>
      <c r="V550" s="56" t="s">
        <v>58</v>
      </c>
      <c r="W550" s="70"/>
      <c r="X550" s="72"/>
      <c r="Y550" s="65"/>
      <c r="Z550" s="58"/>
    </row>
    <row r="551" spans="1:26" ht="15.75" customHeight="1" x14ac:dyDescent="0.2">
      <c r="A551" s="59" t="s">
        <v>4</v>
      </c>
      <c r="B551" s="60">
        <v>267</v>
      </c>
      <c r="C551" s="60">
        <v>33767</v>
      </c>
      <c r="D551" s="62" t="s">
        <v>760</v>
      </c>
      <c r="E551" s="66" t="s">
        <v>467</v>
      </c>
      <c r="F551" s="66" t="s">
        <v>4</v>
      </c>
      <c r="G551" s="66" t="s">
        <v>47</v>
      </c>
      <c r="H551" s="67" t="s">
        <v>671</v>
      </c>
      <c r="I551" s="67" t="s">
        <v>761</v>
      </c>
      <c r="J551" s="67" t="s">
        <v>258</v>
      </c>
      <c r="K551" s="55" t="s">
        <v>4</v>
      </c>
      <c r="L551" s="55" t="s">
        <v>4</v>
      </c>
      <c r="M551" s="55" t="s">
        <v>4</v>
      </c>
      <c r="N551" s="55" t="s">
        <v>4</v>
      </c>
      <c r="O551" s="55" t="s">
        <v>4</v>
      </c>
      <c r="P551" s="55" t="s">
        <v>4</v>
      </c>
      <c r="Q551" s="55" t="s">
        <v>4</v>
      </c>
      <c r="R551" s="55" t="s">
        <v>4</v>
      </c>
      <c r="S551" s="55" t="s">
        <v>4</v>
      </c>
      <c r="T551" s="52" t="s">
        <v>378</v>
      </c>
      <c r="U551" s="52" t="s">
        <v>379</v>
      </c>
      <c r="V551" s="52" t="s">
        <v>380</v>
      </c>
      <c r="W551" s="69">
        <v>500</v>
      </c>
      <c r="X551" s="71">
        <f>SUM(T552:V552)</f>
        <v>0</v>
      </c>
      <c r="Y551" s="64">
        <f>SUM(T552:V552)*W551</f>
        <v>0</v>
      </c>
      <c r="Z551" s="57" t="s">
        <v>762</v>
      </c>
    </row>
    <row r="552" spans="1:26" ht="86.25" customHeight="1" thickBot="1" x14ac:dyDescent="0.25">
      <c r="A552" s="59"/>
      <c r="B552" s="61"/>
      <c r="C552" s="61"/>
      <c r="D552" s="63"/>
      <c r="E552" s="63"/>
      <c r="F552" s="63"/>
      <c r="G552" s="63"/>
      <c r="H552" s="68"/>
      <c r="I552" s="68"/>
      <c r="J552" s="68"/>
      <c r="K552" s="53" t="s">
        <v>4</v>
      </c>
      <c r="L552" s="53" t="s">
        <v>4</v>
      </c>
      <c r="M552" s="53" t="s">
        <v>4</v>
      </c>
      <c r="N552" s="53" t="s">
        <v>4</v>
      </c>
      <c r="O552" s="53" t="s">
        <v>4</v>
      </c>
      <c r="P552" s="53" t="s">
        <v>4</v>
      </c>
      <c r="Q552" s="53" t="s">
        <v>4</v>
      </c>
      <c r="R552" s="53" t="s">
        <v>4</v>
      </c>
      <c r="S552" s="53" t="s">
        <v>4</v>
      </c>
      <c r="T552" s="56" t="s">
        <v>58</v>
      </c>
      <c r="U552" s="56" t="s">
        <v>58</v>
      </c>
      <c r="V552" s="56" t="s">
        <v>58</v>
      </c>
      <c r="W552" s="70"/>
      <c r="X552" s="72"/>
      <c r="Y552" s="65"/>
      <c r="Z552" s="58"/>
    </row>
    <row r="553" spans="1:26" ht="15.75" customHeight="1" x14ac:dyDescent="0.2">
      <c r="A553" s="59" t="s">
        <v>4</v>
      </c>
      <c r="B553" s="60">
        <v>268</v>
      </c>
      <c r="C553" s="60">
        <v>27516</v>
      </c>
      <c r="D553" s="62" t="s">
        <v>763</v>
      </c>
      <c r="E553" s="66" t="s">
        <v>669</v>
      </c>
      <c r="F553" s="66" t="s">
        <v>4</v>
      </c>
      <c r="G553" s="66" t="s">
        <v>47</v>
      </c>
      <c r="H553" s="67" t="s">
        <v>671</v>
      </c>
      <c r="I553" s="67" t="s">
        <v>764</v>
      </c>
      <c r="J553" s="67" t="s">
        <v>627</v>
      </c>
      <c r="K553" s="55" t="s">
        <v>4</v>
      </c>
      <c r="L553" s="55" t="s">
        <v>4</v>
      </c>
      <c r="M553" s="55" t="s">
        <v>4</v>
      </c>
      <c r="N553" s="52" t="s">
        <v>334</v>
      </c>
      <c r="O553" s="52" t="s">
        <v>335</v>
      </c>
      <c r="P553" s="52" t="s">
        <v>340</v>
      </c>
      <c r="Q553" s="52" t="s">
        <v>343</v>
      </c>
      <c r="R553" s="52" t="s">
        <v>403</v>
      </c>
      <c r="S553" s="52" t="s">
        <v>765</v>
      </c>
      <c r="T553" s="55" t="s">
        <v>4</v>
      </c>
      <c r="U553" s="55" t="s">
        <v>4</v>
      </c>
      <c r="V553" s="55" t="s">
        <v>4</v>
      </c>
      <c r="W553" s="69">
        <v>500</v>
      </c>
      <c r="X553" s="71">
        <f>SUM(O554:V554)</f>
        <v>0</v>
      </c>
      <c r="Y553" s="64">
        <f>SUM(O554:V554)*W553</f>
        <v>0</v>
      </c>
      <c r="Z553" s="57" t="s">
        <v>766</v>
      </c>
    </row>
    <row r="554" spans="1:26" ht="86.25" customHeight="1" thickBot="1" x14ac:dyDescent="0.25">
      <c r="A554" s="59"/>
      <c r="B554" s="61"/>
      <c r="C554" s="61"/>
      <c r="D554" s="63"/>
      <c r="E554" s="63"/>
      <c r="F554" s="63"/>
      <c r="G554" s="63"/>
      <c r="H554" s="68"/>
      <c r="I554" s="68"/>
      <c r="J554" s="68"/>
      <c r="K554" s="53" t="s">
        <v>4</v>
      </c>
      <c r="L554" s="53" t="s">
        <v>4</v>
      </c>
      <c r="M554" s="53" t="s">
        <v>4</v>
      </c>
      <c r="N554" s="53" t="s">
        <v>4</v>
      </c>
      <c r="O554" s="56" t="s">
        <v>58</v>
      </c>
      <c r="P554" s="53" t="s">
        <v>4</v>
      </c>
      <c r="Q554" s="53" t="s">
        <v>4</v>
      </c>
      <c r="R554" s="53" t="s">
        <v>4</v>
      </c>
      <c r="S554" s="53" t="s">
        <v>4</v>
      </c>
      <c r="T554" s="53" t="s">
        <v>4</v>
      </c>
      <c r="U554" s="53" t="s">
        <v>4</v>
      </c>
      <c r="V554" s="53" t="s">
        <v>4</v>
      </c>
      <c r="W554" s="70"/>
      <c r="X554" s="72"/>
      <c r="Y554" s="65"/>
      <c r="Z554" s="58"/>
    </row>
    <row r="555" spans="1:26" ht="15.75" customHeight="1" x14ac:dyDescent="0.2">
      <c r="A555" s="59" t="s">
        <v>4</v>
      </c>
      <c r="B555" s="60">
        <v>269</v>
      </c>
      <c r="C555" s="60">
        <v>31601</v>
      </c>
      <c r="D555" s="62" t="s">
        <v>767</v>
      </c>
      <c r="E555" s="66" t="s">
        <v>92</v>
      </c>
      <c r="F555" s="66" t="s">
        <v>4</v>
      </c>
      <c r="G555" s="66" t="s">
        <v>47</v>
      </c>
      <c r="H555" s="67" t="s">
        <v>671</v>
      </c>
      <c r="I555" s="67" t="s">
        <v>768</v>
      </c>
      <c r="J555" s="67" t="s">
        <v>769</v>
      </c>
      <c r="K555" s="55" t="s">
        <v>4</v>
      </c>
      <c r="L555" s="52" t="s">
        <v>358</v>
      </c>
      <c r="M555" s="52" t="s">
        <v>333</v>
      </c>
      <c r="N555" s="52" t="s">
        <v>334</v>
      </c>
      <c r="O555" s="52" t="s">
        <v>335</v>
      </c>
      <c r="P555" s="55" t="s">
        <v>4</v>
      </c>
      <c r="Q555" s="55" t="s">
        <v>4</v>
      </c>
      <c r="R555" s="55" t="s">
        <v>4</v>
      </c>
      <c r="S555" s="55" t="s">
        <v>4</v>
      </c>
      <c r="T555" s="55" t="s">
        <v>4</v>
      </c>
      <c r="U555" s="55" t="s">
        <v>4</v>
      </c>
      <c r="V555" s="55" t="s">
        <v>4</v>
      </c>
      <c r="W555" s="69">
        <v>400</v>
      </c>
      <c r="X555" s="71">
        <f>SUM(L556:V556)</f>
        <v>0</v>
      </c>
      <c r="Y555" s="64">
        <f>SUM(L556:V556)*W555</f>
        <v>0</v>
      </c>
      <c r="Z555" s="57" t="s">
        <v>770</v>
      </c>
    </row>
    <row r="556" spans="1:26" ht="86.25" customHeight="1" thickBot="1" x14ac:dyDescent="0.25">
      <c r="A556" s="59"/>
      <c r="B556" s="61"/>
      <c r="C556" s="61"/>
      <c r="D556" s="63"/>
      <c r="E556" s="63"/>
      <c r="F556" s="63"/>
      <c r="G556" s="63"/>
      <c r="H556" s="68"/>
      <c r="I556" s="68"/>
      <c r="J556" s="68"/>
      <c r="K556" s="53" t="s">
        <v>4</v>
      </c>
      <c r="L556" s="56" t="s">
        <v>58</v>
      </c>
      <c r="M556" s="53" t="s">
        <v>4</v>
      </c>
      <c r="N556" s="53" t="s">
        <v>4</v>
      </c>
      <c r="O556" s="53" t="s">
        <v>4</v>
      </c>
      <c r="P556" s="53" t="s">
        <v>4</v>
      </c>
      <c r="Q556" s="53" t="s">
        <v>4</v>
      </c>
      <c r="R556" s="53" t="s">
        <v>4</v>
      </c>
      <c r="S556" s="53" t="s">
        <v>4</v>
      </c>
      <c r="T556" s="53" t="s">
        <v>4</v>
      </c>
      <c r="U556" s="53" t="s">
        <v>4</v>
      </c>
      <c r="V556" s="53" t="s">
        <v>4</v>
      </c>
      <c r="W556" s="70"/>
      <c r="X556" s="72"/>
      <c r="Y556" s="65"/>
      <c r="Z556" s="58"/>
    </row>
    <row r="557" spans="1:26" ht="15.75" customHeight="1" x14ac:dyDescent="0.2">
      <c r="A557" s="59" t="s">
        <v>4</v>
      </c>
      <c r="B557" s="60">
        <v>270</v>
      </c>
      <c r="C557" s="60">
        <v>31607</v>
      </c>
      <c r="D557" s="62" t="s">
        <v>771</v>
      </c>
      <c r="E557" s="66" t="s">
        <v>599</v>
      </c>
      <c r="F557" s="66" t="s">
        <v>4</v>
      </c>
      <c r="G557" s="66" t="s">
        <v>47</v>
      </c>
      <c r="H557" s="67" t="s">
        <v>671</v>
      </c>
      <c r="I557" s="67" t="s">
        <v>768</v>
      </c>
      <c r="J557" s="67" t="s">
        <v>772</v>
      </c>
      <c r="K557" s="55" t="s">
        <v>4</v>
      </c>
      <c r="L557" s="55" t="s">
        <v>4</v>
      </c>
      <c r="M557" s="55" t="s">
        <v>4</v>
      </c>
      <c r="N557" s="52" t="s">
        <v>334</v>
      </c>
      <c r="O557" s="52" t="s">
        <v>335</v>
      </c>
      <c r="P557" s="52" t="s">
        <v>340</v>
      </c>
      <c r="Q557" s="52" t="s">
        <v>343</v>
      </c>
      <c r="R557" s="55" t="s">
        <v>4</v>
      </c>
      <c r="S557" s="55" t="s">
        <v>4</v>
      </c>
      <c r="T557" s="55" t="s">
        <v>4</v>
      </c>
      <c r="U557" s="55" t="s">
        <v>4</v>
      </c>
      <c r="V557" s="55" t="s">
        <v>4</v>
      </c>
      <c r="W557" s="69">
        <v>400</v>
      </c>
      <c r="X557" s="71">
        <f>SUM(N558:V558)</f>
        <v>0</v>
      </c>
      <c r="Y557" s="64">
        <f>SUM(N558:V558)*W557</f>
        <v>0</v>
      </c>
      <c r="Z557" s="57" t="s">
        <v>773</v>
      </c>
    </row>
    <row r="558" spans="1:26" ht="86.25" customHeight="1" thickBot="1" x14ac:dyDescent="0.25">
      <c r="A558" s="59"/>
      <c r="B558" s="61"/>
      <c r="C558" s="61"/>
      <c r="D558" s="63"/>
      <c r="E558" s="63"/>
      <c r="F558" s="63"/>
      <c r="G558" s="63"/>
      <c r="H558" s="68"/>
      <c r="I558" s="68"/>
      <c r="J558" s="68"/>
      <c r="K558" s="53" t="s">
        <v>4</v>
      </c>
      <c r="L558" s="53" t="s">
        <v>4</v>
      </c>
      <c r="M558" s="53" t="s">
        <v>4</v>
      </c>
      <c r="N558" s="56" t="s">
        <v>58</v>
      </c>
      <c r="O558" s="56" t="s">
        <v>58</v>
      </c>
      <c r="P558" s="53" t="s">
        <v>4</v>
      </c>
      <c r="Q558" s="53" t="s">
        <v>4</v>
      </c>
      <c r="R558" s="53" t="s">
        <v>4</v>
      </c>
      <c r="S558" s="53" t="s">
        <v>4</v>
      </c>
      <c r="T558" s="53" t="s">
        <v>4</v>
      </c>
      <c r="U558" s="53" t="s">
        <v>4</v>
      </c>
      <c r="V558" s="53" t="s">
        <v>4</v>
      </c>
      <c r="W558" s="70"/>
      <c r="X558" s="72"/>
      <c r="Y558" s="65"/>
      <c r="Z558" s="58"/>
    </row>
    <row r="559" spans="1:26" ht="15.75" customHeight="1" x14ac:dyDescent="0.2">
      <c r="A559" s="59" t="s">
        <v>4</v>
      </c>
      <c r="B559" s="60">
        <v>271</v>
      </c>
      <c r="C559" s="60">
        <v>33786</v>
      </c>
      <c r="D559" s="62" t="s">
        <v>774</v>
      </c>
      <c r="E559" s="66" t="s">
        <v>687</v>
      </c>
      <c r="F559" s="66" t="s">
        <v>4</v>
      </c>
      <c r="G559" s="66" t="s">
        <v>47</v>
      </c>
      <c r="H559" s="67" t="s">
        <v>671</v>
      </c>
      <c r="I559" s="67" t="s">
        <v>775</v>
      </c>
      <c r="J559" s="67" t="s">
        <v>50</v>
      </c>
      <c r="K559" s="55" t="s">
        <v>4</v>
      </c>
      <c r="L559" s="52" t="s">
        <v>358</v>
      </c>
      <c r="M559" s="52" t="s">
        <v>333</v>
      </c>
      <c r="N559" s="52" t="s">
        <v>334</v>
      </c>
      <c r="O559" s="52" t="s">
        <v>335</v>
      </c>
      <c r="P559" s="55" t="s">
        <v>4</v>
      </c>
      <c r="Q559" s="55" t="s">
        <v>4</v>
      </c>
      <c r="R559" s="55" t="s">
        <v>4</v>
      </c>
      <c r="S559" s="55" t="s">
        <v>4</v>
      </c>
      <c r="T559" s="55" t="s">
        <v>4</v>
      </c>
      <c r="U559" s="55" t="s">
        <v>4</v>
      </c>
      <c r="V559" s="55" t="s">
        <v>4</v>
      </c>
      <c r="W559" s="69">
        <v>500</v>
      </c>
      <c r="X559" s="71">
        <f>SUM(L560:V560)</f>
        <v>0</v>
      </c>
      <c r="Y559" s="64">
        <f>SUM(L560:V560)*W559</f>
        <v>0</v>
      </c>
      <c r="Z559" s="57" t="s">
        <v>776</v>
      </c>
    </row>
    <row r="560" spans="1:26" ht="86.25" customHeight="1" thickBot="1" x14ac:dyDescent="0.25">
      <c r="A560" s="59"/>
      <c r="B560" s="61"/>
      <c r="C560" s="61"/>
      <c r="D560" s="63"/>
      <c r="E560" s="63"/>
      <c r="F560" s="63"/>
      <c r="G560" s="63"/>
      <c r="H560" s="68"/>
      <c r="I560" s="68"/>
      <c r="J560" s="68"/>
      <c r="K560" s="53" t="s">
        <v>4</v>
      </c>
      <c r="L560" s="56" t="s">
        <v>58</v>
      </c>
      <c r="M560" s="56" t="s">
        <v>58</v>
      </c>
      <c r="N560" s="56" t="s">
        <v>58</v>
      </c>
      <c r="O560" s="53" t="s">
        <v>4</v>
      </c>
      <c r="P560" s="53" t="s">
        <v>4</v>
      </c>
      <c r="Q560" s="53" t="s">
        <v>4</v>
      </c>
      <c r="R560" s="53" t="s">
        <v>4</v>
      </c>
      <c r="S560" s="53" t="s">
        <v>4</v>
      </c>
      <c r="T560" s="53" t="s">
        <v>4</v>
      </c>
      <c r="U560" s="53" t="s">
        <v>4</v>
      </c>
      <c r="V560" s="53" t="s">
        <v>4</v>
      </c>
      <c r="W560" s="70"/>
      <c r="X560" s="72"/>
      <c r="Y560" s="65"/>
      <c r="Z560" s="58"/>
    </row>
    <row r="561" spans="1:26" ht="15.75" customHeight="1" x14ac:dyDescent="0.2">
      <c r="A561" s="59" t="s">
        <v>4</v>
      </c>
      <c r="B561" s="60">
        <v>272</v>
      </c>
      <c r="C561" s="60">
        <v>33790</v>
      </c>
      <c r="D561" s="62" t="s">
        <v>777</v>
      </c>
      <c r="E561" s="66" t="s">
        <v>599</v>
      </c>
      <c r="F561" s="66" t="s">
        <v>4</v>
      </c>
      <c r="G561" s="66" t="s">
        <v>47</v>
      </c>
      <c r="H561" s="67" t="s">
        <v>671</v>
      </c>
      <c r="I561" s="67" t="s">
        <v>775</v>
      </c>
      <c r="J561" s="67" t="s">
        <v>50</v>
      </c>
      <c r="K561" s="55" t="s">
        <v>4</v>
      </c>
      <c r="L561" s="55" t="s">
        <v>4</v>
      </c>
      <c r="M561" s="55" t="s">
        <v>4</v>
      </c>
      <c r="N561" s="55" t="s">
        <v>4</v>
      </c>
      <c r="O561" s="52" t="s">
        <v>335</v>
      </c>
      <c r="P561" s="52" t="s">
        <v>340</v>
      </c>
      <c r="Q561" s="52" t="s">
        <v>343</v>
      </c>
      <c r="R561" s="52" t="s">
        <v>403</v>
      </c>
      <c r="S561" s="55" t="s">
        <v>4</v>
      </c>
      <c r="T561" s="55" t="s">
        <v>4</v>
      </c>
      <c r="U561" s="55" t="s">
        <v>4</v>
      </c>
      <c r="V561" s="55" t="s">
        <v>4</v>
      </c>
      <c r="W561" s="69">
        <v>500</v>
      </c>
      <c r="X561" s="71">
        <f>SUM(O562:V562)</f>
        <v>0</v>
      </c>
      <c r="Y561" s="64">
        <f>SUM(O562:V562)*W561</f>
        <v>0</v>
      </c>
      <c r="Z561" s="57" t="s">
        <v>778</v>
      </c>
    </row>
    <row r="562" spans="1:26" ht="86.25" customHeight="1" thickBot="1" x14ac:dyDescent="0.25">
      <c r="A562" s="59"/>
      <c r="B562" s="61"/>
      <c r="C562" s="61"/>
      <c r="D562" s="63"/>
      <c r="E562" s="63"/>
      <c r="F562" s="63"/>
      <c r="G562" s="63"/>
      <c r="H562" s="68"/>
      <c r="I562" s="68"/>
      <c r="J562" s="68"/>
      <c r="K562" s="53" t="s">
        <v>4</v>
      </c>
      <c r="L562" s="53" t="s">
        <v>4</v>
      </c>
      <c r="M562" s="53" t="s">
        <v>4</v>
      </c>
      <c r="N562" s="53" t="s">
        <v>4</v>
      </c>
      <c r="O562" s="56" t="s">
        <v>58</v>
      </c>
      <c r="P562" s="53" t="s">
        <v>4</v>
      </c>
      <c r="Q562" s="53" t="s">
        <v>4</v>
      </c>
      <c r="R562" s="53" t="s">
        <v>4</v>
      </c>
      <c r="S562" s="53" t="s">
        <v>4</v>
      </c>
      <c r="T562" s="53" t="s">
        <v>4</v>
      </c>
      <c r="U562" s="53" t="s">
        <v>4</v>
      </c>
      <c r="V562" s="53" t="s">
        <v>4</v>
      </c>
      <c r="W562" s="70"/>
      <c r="X562" s="72"/>
      <c r="Y562" s="65"/>
      <c r="Z562" s="58"/>
    </row>
    <row r="563" spans="1:26" ht="15.75" customHeight="1" x14ac:dyDescent="0.2">
      <c r="A563" s="59" t="s">
        <v>4</v>
      </c>
      <c r="B563" s="60">
        <v>273</v>
      </c>
      <c r="C563" s="60">
        <v>33793</v>
      </c>
      <c r="D563" s="62" t="s">
        <v>779</v>
      </c>
      <c r="E563" s="66" t="s">
        <v>103</v>
      </c>
      <c r="F563" s="66" t="s">
        <v>4</v>
      </c>
      <c r="G563" s="66" t="s">
        <v>47</v>
      </c>
      <c r="H563" s="67" t="s">
        <v>671</v>
      </c>
      <c r="I563" s="67" t="s">
        <v>780</v>
      </c>
      <c r="J563" s="67" t="s">
        <v>781</v>
      </c>
      <c r="K563" s="55" t="s">
        <v>4</v>
      </c>
      <c r="L563" s="55" t="s">
        <v>4</v>
      </c>
      <c r="M563" s="55" t="s">
        <v>4</v>
      </c>
      <c r="N563" s="52" t="s">
        <v>334</v>
      </c>
      <c r="O563" s="52" t="s">
        <v>335</v>
      </c>
      <c r="P563" s="52" t="s">
        <v>340</v>
      </c>
      <c r="Q563" s="52" t="s">
        <v>343</v>
      </c>
      <c r="R563" s="52" t="s">
        <v>403</v>
      </c>
      <c r="S563" s="55" t="s">
        <v>4</v>
      </c>
      <c r="T563" s="55" t="s">
        <v>4</v>
      </c>
      <c r="U563" s="55" t="s">
        <v>4</v>
      </c>
      <c r="V563" s="55" t="s">
        <v>4</v>
      </c>
      <c r="W563" s="69">
        <v>250</v>
      </c>
      <c r="X563" s="71">
        <f>SUM(N564:V564)</f>
        <v>0</v>
      </c>
      <c r="Y563" s="64">
        <f>SUM(N564:V564)*W563</f>
        <v>0</v>
      </c>
      <c r="Z563" s="57" t="s">
        <v>782</v>
      </c>
    </row>
    <row r="564" spans="1:26" ht="86.25" customHeight="1" thickBot="1" x14ac:dyDescent="0.25">
      <c r="A564" s="59"/>
      <c r="B564" s="61"/>
      <c r="C564" s="61"/>
      <c r="D564" s="63"/>
      <c r="E564" s="63"/>
      <c r="F564" s="63"/>
      <c r="G564" s="63"/>
      <c r="H564" s="68"/>
      <c r="I564" s="68"/>
      <c r="J564" s="68"/>
      <c r="K564" s="53" t="s">
        <v>4</v>
      </c>
      <c r="L564" s="53" t="s">
        <v>4</v>
      </c>
      <c r="M564" s="53" t="s">
        <v>4</v>
      </c>
      <c r="N564" s="56" t="s">
        <v>58</v>
      </c>
      <c r="O564" s="56" t="s">
        <v>58</v>
      </c>
      <c r="P564" s="56" t="s">
        <v>58</v>
      </c>
      <c r="Q564" s="53" t="s">
        <v>4</v>
      </c>
      <c r="R564" s="53" t="s">
        <v>4</v>
      </c>
      <c r="S564" s="53" t="s">
        <v>4</v>
      </c>
      <c r="T564" s="53" t="s">
        <v>4</v>
      </c>
      <c r="U564" s="53" t="s">
        <v>4</v>
      </c>
      <c r="V564" s="53" t="s">
        <v>4</v>
      </c>
      <c r="W564" s="70"/>
      <c r="X564" s="72"/>
      <c r="Y564" s="65"/>
      <c r="Z564" s="58"/>
    </row>
    <row r="565" spans="1:26" ht="15.75" customHeight="1" x14ac:dyDescent="0.2">
      <c r="A565" s="59" t="s">
        <v>4</v>
      </c>
      <c r="B565" s="60">
        <v>274</v>
      </c>
      <c r="C565" s="60">
        <v>33794</v>
      </c>
      <c r="D565" s="62" t="s">
        <v>783</v>
      </c>
      <c r="E565" s="66" t="s">
        <v>784</v>
      </c>
      <c r="F565" s="66" t="s">
        <v>4</v>
      </c>
      <c r="G565" s="66" t="s">
        <v>47</v>
      </c>
      <c r="H565" s="67" t="s">
        <v>671</v>
      </c>
      <c r="I565" s="67" t="s">
        <v>780</v>
      </c>
      <c r="J565" s="67" t="s">
        <v>781</v>
      </c>
      <c r="K565" s="55" t="s">
        <v>4</v>
      </c>
      <c r="L565" s="55" t="s">
        <v>4</v>
      </c>
      <c r="M565" s="55" t="s">
        <v>4</v>
      </c>
      <c r="N565" s="52" t="s">
        <v>334</v>
      </c>
      <c r="O565" s="52" t="s">
        <v>335</v>
      </c>
      <c r="P565" s="52" t="s">
        <v>340</v>
      </c>
      <c r="Q565" s="52" t="s">
        <v>343</v>
      </c>
      <c r="R565" s="52" t="s">
        <v>403</v>
      </c>
      <c r="S565" s="55" t="s">
        <v>4</v>
      </c>
      <c r="T565" s="55" t="s">
        <v>4</v>
      </c>
      <c r="U565" s="55" t="s">
        <v>4</v>
      </c>
      <c r="V565" s="55" t="s">
        <v>4</v>
      </c>
      <c r="W565" s="69">
        <v>300</v>
      </c>
      <c r="X565" s="71">
        <f>SUM(O566:V566)</f>
        <v>0</v>
      </c>
      <c r="Y565" s="64">
        <f>SUM(O566:V566)*W565</f>
        <v>0</v>
      </c>
      <c r="Z565" s="57" t="s">
        <v>785</v>
      </c>
    </row>
    <row r="566" spans="1:26" ht="86.25" customHeight="1" thickBot="1" x14ac:dyDescent="0.25">
      <c r="A566" s="59"/>
      <c r="B566" s="61"/>
      <c r="C566" s="61"/>
      <c r="D566" s="63"/>
      <c r="E566" s="63"/>
      <c r="F566" s="63"/>
      <c r="G566" s="63"/>
      <c r="H566" s="68"/>
      <c r="I566" s="68"/>
      <c r="J566" s="68"/>
      <c r="K566" s="53" t="s">
        <v>4</v>
      </c>
      <c r="L566" s="53" t="s">
        <v>4</v>
      </c>
      <c r="M566" s="53" t="s">
        <v>4</v>
      </c>
      <c r="N566" s="53" t="s">
        <v>4</v>
      </c>
      <c r="O566" s="56" t="s">
        <v>58</v>
      </c>
      <c r="P566" s="53" t="s">
        <v>4</v>
      </c>
      <c r="Q566" s="53" t="s">
        <v>4</v>
      </c>
      <c r="R566" s="53" t="s">
        <v>4</v>
      </c>
      <c r="S566" s="53" t="s">
        <v>4</v>
      </c>
      <c r="T566" s="53" t="s">
        <v>4</v>
      </c>
      <c r="U566" s="53" t="s">
        <v>4</v>
      </c>
      <c r="V566" s="53" t="s">
        <v>4</v>
      </c>
      <c r="W566" s="70"/>
      <c r="X566" s="72"/>
      <c r="Y566" s="65"/>
      <c r="Z566" s="58"/>
    </row>
    <row r="567" spans="1:26" ht="15.75" customHeight="1" x14ac:dyDescent="0.2">
      <c r="A567" s="59" t="s">
        <v>4</v>
      </c>
      <c r="B567" s="60">
        <v>275</v>
      </c>
      <c r="C567" s="60">
        <v>33796</v>
      </c>
      <c r="D567" s="62" t="s">
        <v>786</v>
      </c>
      <c r="E567" s="66" t="s">
        <v>683</v>
      </c>
      <c r="F567" s="66" t="s">
        <v>4</v>
      </c>
      <c r="G567" s="66" t="s">
        <v>47</v>
      </c>
      <c r="H567" s="67" t="s">
        <v>671</v>
      </c>
      <c r="I567" s="67" t="s">
        <v>780</v>
      </c>
      <c r="J567" s="67" t="s">
        <v>781</v>
      </c>
      <c r="K567" s="55" t="s">
        <v>4</v>
      </c>
      <c r="L567" s="55" t="s">
        <v>4</v>
      </c>
      <c r="M567" s="55" t="s">
        <v>4</v>
      </c>
      <c r="N567" s="55" t="s">
        <v>4</v>
      </c>
      <c r="O567" s="52" t="s">
        <v>335</v>
      </c>
      <c r="P567" s="52" t="s">
        <v>340</v>
      </c>
      <c r="Q567" s="52" t="s">
        <v>343</v>
      </c>
      <c r="R567" s="52" t="s">
        <v>403</v>
      </c>
      <c r="S567" s="55" t="s">
        <v>4</v>
      </c>
      <c r="T567" s="55" t="s">
        <v>4</v>
      </c>
      <c r="U567" s="55" t="s">
        <v>4</v>
      </c>
      <c r="V567" s="55" t="s">
        <v>4</v>
      </c>
      <c r="W567" s="69">
        <v>500</v>
      </c>
      <c r="X567" s="71">
        <f>SUM(O568:V568)</f>
        <v>0</v>
      </c>
      <c r="Y567" s="64">
        <f>SUM(O568:V568)*W567</f>
        <v>0</v>
      </c>
      <c r="Z567" s="57" t="s">
        <v>787</v>
      </c>
    </row>
    <row r="568" spans="1:26" ht="86.25" customHeight="1" thickBot="1" x14ac:dyDescent="0.25">
      <c r="A568" s="59"/>
      <c r="B568" s="61"/>
      <c r="C568" s="61"/>
      <c r="D568" s="63"/>
      <c r="E568" s="63"/>
      <c r="F568" s="63"/>
      <c r="G568" s="63"/>
      <c r="H568" s="68"/>
      <c r="I568" s="68"/>
      <c r="J568" s="68"/>
      <c r="K568" s="53" t="s">
        <v>4</v>
      </c>
      <c r="L568" s="53" t="s">
        <v>4</v>
      </c>
      <c r="M568" s="53" t="s">
        <v>4</v>
      </c>
      <c r="N568" s="53" t="s">
        <v>4</v>
      </c>
      <c r="O568" s="56" t="s">
        <v>58</v>
      </c>
      <c r="P568" s="53" t="s">
        <v>4</v>
      </c>
      <c r="Q568" s="53" t="s">
        <v>4</v>
      </c>
      <c r="R568" s="53" t="s">
        <v>4</v>
      </c>
      <c r="S568" s="53" t="s">
        <v>4</v>
      </c>
      <c r="T568" s="53" t="s">
        <v>4</v>
      </c>
      <c r="U568" s="53" t="s">
        <v>4</v>
      </c>
      <c r="V568" s="53" t="s">
        <v>4</v>
      </c>
      <c r="W568" s="70"/>
      <c r="X568" s="72"/>
      <c r="Y568" s="65"/>
      <c r="Z568" s="58"/>
    </row>
    <row r="569" spans="1:26" ht="15.75" customHeight="1" x14ac:dyDescent="0.2">
      <c r="A569" s="59" t="s">
        <v>4</v>
      </c>
      <c r="B569" s="60">
        <v>276</v>
      </c>
      <c r="C569" s="60">
        <v>33870</v>
      </c>
      <c r="D569" s="62" t="s">
        <v>788</v>
      </c>
      <c r="E569" s="66" t="s">
        <v>92</v>
      </c>
      <c r="F569" s="66" t="s">
        <v>4</v>
      </c>
      <c r="G569" s="66" t="s">
        <v>789</v>
      </c>
      <c r="H569" s="67" t="s">
        <v>671</v>
      </c>
      <c r="I569" s="67" t="s">
        <v>790</v>
      </c>
      <c r="J569" s="67" t="s">
        <v>88</v>
      </c>
      <c r="K569" s="55" t="s">
        <v>4</v>
      </c>
      <c r="L569" s="55" t="s">
        <v>4</v>
      </c>
      <c r="M569" s="55" t="s">
        <v>4</v>
      </c>
      <c r="N569" s="55" t="s">
        <v>4</v>
      </c>
      <c r="O569" s="52" t="s">
        <v>335</v>
      </c>
      <c r="P569" s="52" t="s">
        <v>340</v>
      </c>
      <c r="Q569" s="52" t="s">
        <v>343</v>
      </c>
      <c r="R569" s="52" t="s">
        <v>403</v>
      </c>
      <c r="S569" s="55" t="s">
        <v>4</v>
      </c>
      <c r="T569" s="55" t="s">
        <v>4</v>
      </c>
      <c r="U569" s="55" t="s">
        <v>4</v>
      </c>
      <c r="V569" s="55" t="s">
        <v>4</v>
      </c>
      <c r="W569" s="69">
        <v>300</v>
      </c>
      <c r="X569" s="71">
        <f>SUM(O570:V570)</f>
        <v>0</v>
      </c>
      <c r="Y569" s="64">
        <f>SUM(O570:V570)*W569</f>
        <v>0</v>
      </c>
      <c r="Z569" s="57" t="s">
        <v>791</v>
      </c>
    </row>
    <row r="570" spans="1:26" ht="86.25" customHeight="1" thickBot="1" x14ac:dyDescent="0.25">
      <c r="A570" s="59"/>
      <c r="B570" s="61"/>
      <c r="C570" s="61"/>
      <c r="D570" s="63"/>
      <c r="E570" s="63"/>
      <c r="F570" s="63"/>
      <c r="G570" s="63"/>
      <c r="H570" s="68"/>
      <c r="I570" s="68"/>
      <c r="J570" s="68"/>
      <c r="K570" s="53" t="s">
        <v>4</v>
      </c>
      <c r="L570" s="53" t="s">
        <v>4</v>
      </c>
      <c r="M570" s="53" t="s">
        <v>4</v>
      </c>
      <c r="N570" s="53" t="s">
        <v>4</v>
      </c>
      <c r="O570" s="56" t="s">
        <v>58</v>
      </c>
      <c r="P570" s="53" t="s">
        <v>4</v>
      </c>
      <c r="Q570" s="53" t="s">
        <v>4</v>
      </c>
      <c r="R570" s="53" t="s">
        <v>4</v>
      </c>
      <c r="S570" s="53" t="s">
        <v>4</v>
      </c>
      <c r="T570" s="53" t="s">
        <v>4</v>
      </c>
      <c r="U570" s="53" t="s">
        <v>4</v>
      </c>
      <c r="V570" s="53" t="s">
        <v>4</v>
      </c>
      <c r="W570" s="70"/>
      <c r="X570" s="72"/>
      <c r="Y570" s="65"/>
      <c r="Z570" s="58"/>
    </row>
    <row r="571" spans="1:26" ht="15.75" customHeight="1" x14ac:dyDescent="0.2">
      <c r="A571" s="59" t="s">
        <v>4</v>
      </c>
      <c r="B571" s="60">
        <v>277</v>
      </c>
      <c r="C571" s="60">
        <v>33954</v>
      </c>
      <c r="D571" s="62" t="s">
        <v>792</v>
      </c>
      <c r="E571" s="66" t="s">
        <v>92</v>
      </c>
      <c r="F571" s="66" t="s">
        <v>4</v>
      </c>
      <c r="G571" s="66" t="s">
        <v>793</v>
      </c>
      <c r="H571" s="67" t="s">
        <v>671</v>
      </c>
      <c r="I571" s="67" t="s">
        <v>790</v>
      </c>
      <c r="J571" s="67" t="s">
        <v>88</v>
      </c>
      <c r="K571" s="55" t="s">
        <v>4</v>
      </c>
      <c r="L571" s="55" t="s">
        <v>4</v>
      </c>
      <c r="M571" s="55" t="s">
        <v>4</v>
      </c>
      <c r="N571" s="55" t="s">
        <v>4</v>
      </c>
      <c r="O571" s="52" t="s">
        <v>335</v>
      </c>
      <c r="P571" s="52" t="s">
        <v>340</v>
      </c>
      <c r="Q571" s="52" t="s">
        <v>343</v>
      </c>
      <c r="R571" s="52" t="s">
        <v>403</v>
      </c>
      <c r="S571" s="55" t="s">
        <v>4</v>
      </c>
      <c r="T571" s="55" t="s">
        <v>4</v>
      </c>
      <c r="U571" s="55" t="s">
        <v>4</v>
      </c>
      <c r="V571" s="55" t="s">
        <v>4</v>
      </c>
      <c r="W571" s="69">
        <v>300</v>
      </c>
      <c r="X571" s="71">
        <f>SUM(O572:V572)</f>
        <v>0</v>
      </c>
      <c r="Y571" s="64">
        <f>SUM(O572:V572)*W571</f>
        <v>0</v>
      </c>
      <c r="Z571" s="57" t="s">
        <v>791</v>
      </c>
    </row>
    <row r="572" spans="1:26" ht="86.25" customHeight="1" thickBot="1" x14ac:dyDescent="0.25">
      <c r="A572" s="59"/>
      <c r="B572" s="61"/>
      <c r="C572" s="61"/>
      <c r="D572" s="63"/>
      <c r="E572" s="63"/>
      <c r="F572" s="63"/>
      <c r="G572" s="63"/>
      <c r="H572" s="68"/>
      <c r="I572" s="68"/>
      <c r="J572" s="68"/>
      <c r="K572" s="53" t="s">
        <v>4</v>
      </c>
      <c r="L572" s="53" t="s">
        <v>4</v>
      </c>
      <c r="M572" s="53" t="s">
        <v>4</v>
      </c>
      <c r="N572" s="53" t="s">
        <v>4</v>
      </c>
      <c r="O572" s="56" t="s">
        <v>58</v>
      </c>
      <c r="P572" s="53" t="s">
        <v>4</v>
      </c>
      <c r="Q572" s="53" t="s">
        <v>4</v>
      </c>
      <c r="R572" s="53" t="s">
        <v>4</v>
      </c>
      <c r="S572" s="53" t="s">
        <v>4</v>
      </c>
      <c r="T572" s="53" t="s">
        <v>4</v>
      </c>
      <c r="U572" s="53" t="s">
        <v>4</v>
      </c>
      <c r="V572" s="53" t="s">
        <v>4</v>
      </c>
      <c r="W572" s="70"/>
      <c r="X572" s="72"/>
      <c r="Y572" s="65"/>
      <c r="Z572" s="58"/>
    </row>
    <row r="573" spans="1:26" ht="15.75" customHeight="1" x14ac:dyDescent="0.2">
      <c r="A573" s="59" t="s">
        <v>4</v>
      </c>
      <c r="B573" s="60">
        <v>278</v>
      </c>
      <c r="C573" s="60">
        <v>33958</v>
      </c>
      <c r="D573" s="62" t="s">
        <v>794</v>
      </c>
      <c r="E573" s="66" t="s">
        <v>92</v>
      </c>
      <c r="F573" s="66" t="s">
        <v>4</v>
      </c>
      <c r="G573" s="66" t="s">
        <v>795</v>
      </c>
      <c r="H573" s="67" t="s">
        <v>671</v>
      </c>
      <c r="I573" s="67" t="s">
        <v>790</v>
      </c>
      <c r="J573" s="67" t="s">
        <v>88</v>
      </c>
      <c r="K573" s="55" t="s">
        <v>4</v>
      </c>
      <c r="L573" s="55" t="s">
        <v>4</v>
      </c>
      <c r="M573" s="55" t="s">
        <v>4</v>
      </c>
      <c r="N573" s="55" t="s">
        <v>4</v>
      </c>
      <c r="O573" s="52" t="s">
        <v>335</v>
      </c>
      <c r="P573" s="52" t="s">
        <v>340</v>
      </c>
      <c r="Q573" s="52" t="s">
        <v>343</v>
      </c>
      <c r="R573" s="52" t="s">
        <v>403</v>
      </c>
      <c r="S573" s="55" t="s">
        <v>4</v>
      </c>
      <c r="T573" s="55" t="s">
        <v>4</v>
      </c>
      <c r="U573" s="55" t="s">
        <v>4</v>
      </c>
      <c r="V573" s="55" t="s">
        <v>4</v>
      </c>
      <c r="W573" s="69">
        <v>300</v>
      </c>
      <c r="X573" s="71">
        <f>SUM(O574:V574)</f>
        <v>0</v>
      </c>
      <c r="Y573" s="64">
        <f>SUM(O574:V574)*W573</f>
        <v>0</v>
      </c>
      <c r="Z573" s="57" t="s">
        <v>791</v>
      </c>
    </row>
    <row r="574" spans="1:26" ht="86.25" customHeight="1" thickBot="1" x14ac:dyDescent="0.25">
      <c r="A574" s="59"/>
      <c r="B574" s="61"/>
      <c r="C574" s="61"/>
      <c r="D574" s="63"/>
      <c r="E574" s="63"/>
      <c r="F574" s="63"/>
      <c r="G574" s="63"/>
      <c r="H574" s="68"/>
      <c r="I574" s="68"/>
      <c r="J574" s="68"/>
      <c r="K574" s="53" t="s">
        <v>4</v>
      </c>
      <c r="L574" s="53" t="s">
        <v>4</v>
      </c>
      <c r="M574" s="53" t="s">
        <v>4</v>
      </c>
      <c r="N574" s="53" t="s">
        <v>4</v>
      </c>
      <c r="O574" s="56" t="s">
        <v>58</v>
      </c>
      <c r="P574" s="53" t="s">
        <v>4</v>
      </c>
      <c r="Q574" s="53" t="s">
        <v>4</v>
      </c>
      <c r="R574" s="53" t="s">
        <v>4</v>
      </c>
      <c r="S574" s="53" t="s">
        <v>4</v>
      </c>
      <c r="T574" s="53" t="s">
        <v>4</v>
      </c>
      <c r="U574" s="53" t="s">
        <v>4</v>
      </c>
      <c r="V574" s="53" t="s">
        <v>4</v>
      </c>
      <c r="W574" s="70"/>
      <c r="X574" s="72"/>
      <c r="Y574" s="65"/>
      <c r="Z574" s="58"/>
    </row>
    <row r="575" spans="1:26" ht="15.75" customHeight="1" x14ac:dyDescent="0.2">
      <c r="A575" s="59" t="s">
        <v>4</v>
      </c>
      <c r="B575" s="60">
        <v>279</v>
      </c>
      <c r="C575" s="60">
        <v>33966</v>
      </c>
      <c r="D575" s="62" t="s">
        <v>796</v>
      </c>
      <c r="E575" s="66" t="s">
        <v>92</v>
      </c>
      <c r="F575" s="66" t="s">
        <v>4</v>
      </c>
      <c r="G575" s="66" t="s">
        <v>797</v>
      </c>
      <c r="H575" s="67" t="s">
        <v>671</v>
      </c>
      <c r="I575" s="67" t="s">
        <v>790</v>
      </c>
      <c r="J575" s="67" t="s">
        <v>88</v>
      </c>
      <c r="K575" s="55" t="s">
        <v>4</v>
      </c>
      <c r="L575" s="55" t="s">
        <v>4</v>
      </c>
      <c r="M575" s="55" t="s">
        <v>4</v>
      </c>
      <c r="N575" s="55" t="s">
        <v>4</v>
      </c>
      <c r="O575" s="52" t="s">
        <v>335</v>
      </c>
      <c r="P575" s="52" t="s">
        <v>340</v>
      </c>
      <c r="Q575" s="52" t="s">
        <v>343</v>
      </c>
      <c r="R575" s="52" t="s">
        <v>403</v>
      </c>
      <c r="S575" s="55" t="s">
        <v>4</v>
      </c>
      <c r="T575" s="55" t="s">
        <v>4</v>
      </c>
      <c r="U575" s="55" t="s">
        <v>4</v>
      </c>
      <c r="V575" s="55" t="s">
        <v>4</v>
      </c>
      <c r="W575" s="69">
        <v>300</v>
      </c>
      <c r="X575" s="71">
        <f>SUM(O576:V576)</f>
        <v>0</v>
      </c>
      <c r="Y575" s="64">
        <f>SUM(O576:V576)*W575</f>
        <v>0</v>
      </c>
      <c r="Z575" s="57" t="s">
        <v>791</v>
      </c>
    </row>
    <row r="576" spans="1:26" ht="86.25" customHeight="1" thickBot="1" x14ac:dyDescent="0.25">
      <c r="A576" s="59"/>
      <c r="B576" s="61"/>
      <c r="C576" s="61"/>
      <c r="D576" s="63"/>
      <c r="E576" s="63"/>
      <c r="F576" s="63"/>
      <c r="G576" s="63"/>
      <c r="H576" s="68"/>
      <c r="I576" s="68"/>
      <c r="J576" s="68"/>
      <c r="K576" s="53" t="s">
        <v>4</v>
      </c>
      <c r="L576" s="53" t="s">
        <v>4</v>
      </c>
      <c r="M576" s="53" t="s">
        <v>4</v>
      </c>
      <c r="N576" s="53" t="s">
        <v>4</v>
      </c>
      <c r="O576" s="56" t="s">
        <v>58</v>
      </c>
      <c r="P576" s="53" t="s">
        <v>4</v>
      </c>
      <c r="Q576" s="53" t="s">
        <v>4</v>
      </c>
      <c r="R576" s="53" t="s">
        <v>4</v>
      </c>
      <c r="S576" s="53" t="s">
        <v>4</v>
      </c>
      <c r="T576" s="53" t="s">
        <v>4</v>
      </c>
      <c r="U576" s="53" t="s">
        <v>4</v>
      </c>
      <c r="V576" s="53" t="s">
        <v>4</v>
      </c>
      <c r="W576" s="70"/>
      <c r="X576" s="72"/>
      <c r="Y576" s="65"/>
      <c r="Z576" s="58"/>
    </row>
    <row r="577" spans="1:26" ht="15.75" customHeight="1" x14ac:dyDescent="0.2">
      <c r="A577" s="59" t="s">
        <v>4</v>
      </c>
      <c r="B577" s="60">
        <v>280</v>
      </c>
      <c r="C577" s="60">
        <v>33970</v>
      </c>
      <c r="D577" s="62" t="s">
        <v>798</v>
      </c>
      <c r="E577" s="66" t="s">
        <v>92</v>
      </c>
      <c r="F577" s="66" t="s">
        <v>4</v>
      </c>
      <c r="G577" s="66" t="s">
        <v>611</v>
      </c>
      <c r="H577" s="67" t="s">
        <v>671</v>
      </c>
      <c r="I577" s="67" t="s">
        <v>790</v>
      </c>
      <c r="J577" s="67" t="s">
        <v>88</v>
      </c>
      <c r="K577" s="55" t="s">
        <v>4</v>
      </c>
      <c r="L577" s="55" t="s">
        <v>4</v>
      </c>
      <c r="M577" s="55" t="s">
        <v>4</v>
      </c>
      <c r="N577" s="55" t="s">
        <v>4</v>
      </c>
      <c r="O577" s="52" t="s">
        <v>335</v>
      </c>
      <c r="P577" s="52" t="s">
        <v>340</v>
      </c>
      <c r="Q577" s="52" t="s">
        <v>343</v>
      </c>
      <c r="R577" s="52" t="s">
        <v>403</v>
      </c>
      <c r="S577" s="55" t="s">
        <v>4</v>
      </c>
      <c r="T577" s="55" t="s">
        <v>4</v>
      </c>
      <c r="U577" s="55" t="s">
        <v>4</v>
      </c>
      <c r="V577" s="55" t="s">
        <v>4</v>
      </c>
      <c r="W577" s="69">
        <v>300</v>
      </c>
      <c r="X577" s="71">
        <f>SUM(O578:V578)</f>
        <v>0</v>
      </c>
      <c r="Y577" s="64">
        <f>SUM(O578:V578)*W577</f>
        <v>0</v>
      </c>
      <c r="Z577" s="57" t="s">
        <v>791</v>
      </c>
    </row>
    <row r="578" spans="1:26" ht="86.25" customHeight="1" thickBot="1" x14ac:dyDescent="0.25">
      <c r="A578" s="59"/>
      <c r="B578" s="61"/>
      <c r="C578" s="61"/>
      <c r="D578" s="63"/>
      <c r="E578" s="63"/>
      <c r="F578" s="63"/>
      <c r="G578" s="63"/>
      <c r="H578" s="68"/>
      <c r="I578" s="68"/>
      <c r="J578" s="68"/>
      <c r="K578" s="53" t="s">
        <v>4</v>
      </c>
      <c r="L578" s="53" t="s">
        <v>4</v>
      </c>
      <c r="M578" s="53" t="s">
        <v>4</v>
      </c>
      <c r="N578" s="53" t="s">
        <v>4</v>
      </c>
      <c r="O578" s="56" t="s">
        <v>58</v>
      </c>
      <c r="P578" s="53" t="s">
        <v>4</v>
      </c>
      <c r="Q578" s="53" t="s">
        <v>4</v>
      </c>
      <c r="R578" s="53" t="s">
        <v>4</v>
      </c>
      <c r="S578" s="53" t="s">
        <v>4</v>
      </c>
      <c r="T578" s="53" t="s">
        <v>4</v>
      </c>
      <c r="U578" s="53" t="s">
        <v>4</v>
      </c>
      <c r="V578" s="53" t="s">
        <v>4</v>
      </c>
      <c r="W578" s="70"/>
      <c r="X578" s="72"/>
      <c r="Y578" s="65"/>
      <c r="Z578" s="58"/>
    </row>
    <row r="579" spans="1:26" ht="15.75" customHeight="1" x14ac:dyDescent="0.2">
      <c r="A579" s="59" t="s">
        <v>4</v>
      </c>
      <c r="B579" s="60">
        <v>281</v>
      </c>
      <c r="C579" s="60">
        <v>33974</v>
      </c>
      <c r="D579" s="62" t="s">
        <v>799</v>
      </c>
      <c r="E579" s="66" t="s">
        <v>92</v>
      </c>
      <c r="F579" s="66" t="s">
        <v>4</v>
      </c>
      <c r="G579" s="66" t="s">
        <v>106</v>
      </c>
      <c r="H579" s="67" t="s">
        <v>671</v>
      </c>
      <c r="I579" s="67" t="s">
        <v>790</v>
      </c>
      <c r="J579" s="67" t="s">
        <v>88</v>
      </c>
      <c r="K579" s="55" t="s">
        <v>4</v>
      </c>
      <c r="L579" s="55" t="s">
        <v>4</v>
      </c>
      <c r="M579" s="55" t="s">
        <v>4</v>
      </c>
      <c r="N579" s="55" t="s">
        <v>4</v>
      </c>
      <c r="O579" s="52" t="s">
        <v>335</v>
      </c>
      <c r="P579" s="52" t="s">
        <v>340</v>
      </c>
      <c r="Q579" s="52" t="s">
        <v>343</v>
      </c>
      <c r="R579" s="52" t="s">
        <v>403</v>
      </c>
      <c r="S579" s="55" t="s">
        <v>4</v>
      </c>
      <c r="T579" s="55" t="s">
        <v>4</v>
      </c>
      <c r="U579" s="55" t="s">
        <v>4</v>
      </c>
      <c r="V579" s="55" t="s">
        <v>4</v>
      </c>
      <c r="W579" s="69">
        <v>300</v>
      </c>
      <c r="X579" s="71">
        <f>SUM(O580:V580)</f>
        <v>0</v>
      </c>
      <c r="Y579" s="64">
        <f>SUM(O580:V580)*W579</f>
        <v>0</v>
      </c>
      <c r="Z579" s="57" t="s">
        <v>791</v>
      </c>
    </row>
    <row r="580" spans="1:26" ht="86.25" customHeight="1" thickBot="1" x14ac:dyDescent="0.25">
      <c r="A580" s="59"/>
      <c r="B580" s="61"/>
      <c r="C580" s="61"/>
      <c r="D580" s="63"/>
      <c r="E580" s="63"/>
      <c r="F580" s="63"/>
      <c r="G580" s="63"/>
      <c r="H580" s="68"/>
      <c r="I580" s="68"/>
      <c r="J580" s="68"/>
      <c r="K580" s="53" t="s">
        <v>4</v>
      </c>
      <c r="L580" s="53" t="s">
        <v>4</v>
      </c>
      <c r="M580" s="53" t="s">
        <v>4</v>
      </c>
      <c r="N580" s="53" t="s">
        <v>4</v>
      </c>
      <c r="O580" s="56" t="s">
        <v>58</v>
      </c>
      <c r="P580" s="53" t="s">
        <v>4</v>
      </c>
      <c r="Q580" s="53" t="s">
        <v>4</v>
      </c>
      <c r="R580" s="53" t="s">
        <v>4</v>
      </c>
      <c r="S580" s="53" t="s">
        <v>4</v>
      </c>
      <c r="T580" s="53" t="s">
        <v>4</v>
      </c>
      <c r="U580" s="53" t="s">
        <v>4</v>
      </c>
      <c r="V580" s="53" t="s">
        <v>4</v>
      </c>
      <c r="W580" s="70"/>
      <c r="X580" s="72"/>
      <c r="Y580" s="65"/>
      <c r="Z580" s="58"/>
    </row>
    <row r="581" spans="1:26" ht="15.75" customHeight="1" x14ac:dyDescent="0.2">
      <c r="A581" s="59" t="s">
        <v>4</v>
      </c>
      <c r="B581" s="60">
        <v>282</v>
      </c>
      <c r="C581" s="60">
        <v>33956</v>
      </c>
      <c r="D581" s="62" t="s">
        <v>800</v>
      </c>
      <c r="E581" s="66" t="s">
        <v>92</v>
      </c>
      <c r="F581" s="66" t="s">
        <v>4</v>
      </c>
      <c r="G581" s="66" t="s">
        <v>793</v>
      </c>
      <c r="H581" s="67" t="s">
        <v>671</v>
      </c>
      <c r="I581" s="67" t="s">
        <v>790</v>
      </c>
      <c r="J581" s="67" t="s">
        <v>88</v>
      </c>
      <c r="K581" s="55" t="s">
        <v>4</v>
      </c>
      <c r="L581" s="55" t="s">
        <v>4</v>
      </c>
      <c r="M581" s="55" t="s">
        <v>4</v>
      </c>
      <c r="N581" s="55" t="s">
        <v>4</v>
      </c>
      <c r="O581" s="52" t="s">
        <v>335</v>
      </c>
      <c r="P581" s="52" t="s">
        <v>340</v>
      </c>
      <c r="Q581" s="52" t="s">
        <v>343</v>
      </c>
      <c r="R581" s="52" t="s">
        <v>403</v>
      </c>
      <c r="S581" s="55" t="s">
        <v>4</v>
      </c>
      <c r="T581" s="55" t="s">
        <v>4</v>
      </c>
      <c r="U581" s="55" t="s">
        <v>4</v>
      </c>
      <c r="V581" s="55" t="s">
        <v>4</v>
      </c>
      <c r="W581" s="69">
        <v>400</v>
      </c>
      <c r="X581" s="71">
        <f>SUM(O582:V582)</f>
        <v>0</v>
      </c>
      <c r="Y581" s="64">
        <f>SUM(O582:V582)*W581</f>
        <v>0</v>
      </c>
      <c r="Z581" s="57" t="s">
        <v>801</v>
      </c>
    </row>
    <row r="582" spans="1:26" ht="86.25" customHeight="1" thickBot="1" x14ac:dyDescent="0.25">
      <c r="A582" s="59"/>
      <c r="B582" s="61"/>
      <c r="C582" s="61"/>
      <c r="D582" s="63"/>
      <c r="E582" s="63"/>
      <c r="F582" s="63"/>
      <c r="G582" s="63"/>
      <c r="H582" s="68"/>
      <c r="I582" s="68"/>
      <c r="J582" s="68"/>
      <c r="K582" s="53" t="s">
        <v>4</v>
      </c>
      <c r="L582" s="53" t="s">
        <v>4</v>
      </c>
      <c r="M582" s="53" t="s">
        <v>4</v>
      </c>
      <c r="N582" s="53" t="s">
        <v>4</v>
      </c>
      <c r="O582" s="56" t="s">
        <v>58</v>
      </c>
      <c r="P582" s="53" t="s">
        <v>4</v>
      </c>
      <c r="Q582" s="53" t="s">
        <v>4</v>
      </c>
      <c r="R582" s="53" t="s">
        <v>4</v>
      </c>
      <c r="S582" s="53" t="s">
        <v>4</v>
      </c>
      <c r="T582" s="53" t="s">
        <v>4</v>
      </c>
      <c r="U582" s="53" t="s">
        <v>4</v>
      </c>
      <c r="V582" s="53" t="s">
        <v>4</v>
      </c>
      <c r="W582" s="70"/>
      <c r="X582" s="72"/>
      <c r="Y582" s="65"/>
      <c r="Z582" s="58"/>
    </row>
    <row r="583" spans="1:26" ht="15.75" customHeight="1" x14ac:dyDescent="0.2">
      <c r="A583" s="59" t="s">
        <v>4</v>
      </c>
      <c r="B583" s="60">
        <v>283</v>
      </c>
      <c r="C583" s="60">
        <v>33960</v>
      </c>
      <c r="D583" s="62" t="s">
        <v>802</v>
      </c>
      <c r="E583" s="66" t="s">
        <v>92</v>
      </c>
      <c r="F583" s="66" t="s">
        <v>4</v>
      </c>
      <c r="G583" s="66" t="s">
        <v>795</v>
      </c>
      <c r="H583" s="67" t="s">
        <v>671</v>
      </c>
      <c r="I583" s="67" t="s">
        <v>790</v>
      </c>
      <c r="J583" s="67" t="s">
        <v>88</v>
      </c>
      <c r="K583" s="55" t="s">
        <v>4</v>
      </c>
      <c r="L583" s="55" t="s">
        <v>4</v>
      </c>
      <c r="M583" s="55" t="s">
        <v>4</v>
      </c>
      <c r="N583" s="55" t="s">
        <v>4</v>
      </c>
      <c r="O583" s="52" t="s">
        <v>335</v>
      </c>
      <c r="P583" s="52" t="s">
        <v>340</v>
      </c>
      <c r="Q583" s="52" t="s">
        <v>343</v>
      </c>
      <c r="R583" s="52" t="s">
        <v>403</v>
      </c>
      <c r="S583" s="55" t="s">
        <v>4</v>
      </c>
      <c r="T583" s="55" t="s">
        <v>4</v>
      </c>
      <c r="U583" s="55" t="s">
        <v>4</v>
      </c>
      <c r="V583" s="55" t="s">
        <v>4</v>
      </c>
      <c r="W583" s="69">
        <v>400</v>
      </c>
      <c r="X583" s="71">
        <f>SUM(O584:V584)</f>
        <v>0</v>
      </c>
      <c r="Y583" s="64">
        <f>SUM(O584:V584)*W583</f>
        <v>0</v>
      </c>
      <c r="Z583" s="57" t="s">
        <v>801</v>
      </c>
    </row>
    <row r="584" spans="1:26" ht="86.25" customHeight="1" thickBot="1" x14ac:dyDescent="0.25">
      <c r="A584" s="59"/>
      <c r="B584" s="61"/>
      <c r="C584" s="61"/>
      <c r="D584" s="63"/>
      <c r="E584" s="63"/>
      <c r="F584" s="63"/>
      <c r="G584" s="63"/>
      <c r="H584" s="68"/>
      <c r="I584" s="68"/>
      <c r="J584" s="68"/>
      <c r="K584" s="53" t="s">
        <v>4</v>
      </c>
      <c r="L584" s="53" t="s">
        <v>4</v>
      </c>
      <c r="M584" s="53" t="s">
        <v>4</v>
      </c>
      <c r="N584" s="53" t="s">
        <v>4</v>
      </c>
      <c r="O584" s="56" t="s">
        <v>58</v>
      </c>
      <c r="P584" s="53" t="s">
        <v>4</v>
      </c>
      <c r="Q584" s="53" t="s">
        <v>4</v>
      </c>
      <c r="R584" s="53" t="s">
        <v>4</v>
      </c>
      <c r="S584" s="53" t="s">
        <v>4</v>
      </c>
      <c r="T584" s="53" t="s">
        <v>4</v>
      </c>
      <c r="U584" s="53" t="s">
        <v>4</v>
      </c>
      <c r="V584" s="53" t="s">
        <v>4</v>
      </c>
      <c r="W584" s="70"/>
      <c r="X584" s="72"/>
      <c r="Y584" s="65"/>
      <c r="Z584" s="58"/>
    </row>
    <row r="585" spans="1:26" ht="15.75" customHeight="1" x14ac:dyDescent="0.2">
      <c r="A585" s="59" t="s">
        <v>4</v>
      </c>
      <c r="B585" s="60">
        <v>284</v>
      </c>
      <c r="C585" s="60">
        <v>33964</v>
      </c>
      <c r="D585" s="62" t="s">
        <v>803</v>
      </c>
      <c r="E585" s="66" t="s">
        <v>92</v>
      </c>
      <c r="F585" s="66" t="s">
        <v>4</v>
      </c>
      <c r="G585" s="66" t="s">
        <v>630</v>
      </c>
      <c r="H585" s="67" t="s">
        <v>671</v>
      </c>
      <c r="I585" s="67" t="s">
        <v>790</v>
      </c>
      <c r="J585" s="67" t="s">
        <v>88</v>
      </c>
      <c r="K585" s="55" t="s">
        <v>4</v>
      </c>
      <c r="L585" s="55" t="s">
        <v>4</v>
      </c>
      <c r="M585" s="55" t="s">
        <v>4</v>
      </c>
      <c r="N585" s="55" t="s">
        <v>4</v>
      </c>
      <c r="O585" s="52" t="s">
        <v>335</v>
      </c>
      <c r="P585" s="52" t="s">
        <v>340</v>
      </c>
      <c r="Q585" s="52" t="s">
        <v>343</v>
      </c>
      <c r="R585" s="52" t="s">
        <v>403</v>
      </c>
      <c r="S585" s="55" t="s">
        <v>4</v>
      </c>
      <c r="T585" s="55" t="s">
        <v>4</v>
      </c>
      <c r="U585" s="55" t="s">
        <v>4</v>
      </c>
      <c r="V585" s="55" t="s">
        <v>4</v>
      </c>
      <c r="W585" s="69">
        <v>400</v>
      </c>
      <c r="X585" s="71">
        <f>SUM(O586:V586)</f>
        <v>0</v>
      </c>
      <c r="Y585" s="64">
        <f>SUM(O586:V586)*W585</f>
        <v>0</v>
      </c>
      <c r="Z585" s="57" t="s">
        <v>801</v>
      </c>
    </row>
    <row r="586" spans="1:26" ht="86.25" customHeight="1" thickBot="1" x14ac:dyDescent="0.25">
      <c r="A586" s="59"/>
      <c r="B586" s="61"/>
      <c r="C586" s="61"/>
      <c r="D586" s="63"/>
      <c r="E586" s="63"/>
      <c r="F586" s="63"/>
      <c r="G586" s="63"/>
      <c r="H586" s="68"/>
      <c r="I586" s="68"/>
      <c r="J586" s="68"/>
      <c r="K586" s="53" t="s">
        <v>4</v>
      </c>
      <c r="L586" s="53" t="s">
        <v>4</v>
      </c>
      <c r="M586" s="53" t="s">
        <v>4</v>
      </c>
      <c r="N586" s="53" t="s">
        <v>4</v>
      </c>
      <c r="O586" s="56" t="s">
        <v>58</v>
      </c>
      <c r="P586" s="53" t="s">
        <v>4</v>
      </c>
      <c r="Q586" s="53" t="s">
        <v>4</v>
      </c>
      <c r="R586" s="53" t="s">
        <v>4</v>
      </c>
      <c r="S586" s="53" t="s">
        <v>4</v>
      </c>
      <c r="T586" s="53" t="s">
        <v>4</v>
      </c>
      <c r="U586" s="53" t="s">
        <v>4</v>
      </c>
      <c r="V586" s="53" t="s">
        <v>4</v>
      </c>
      <c r="W586" s="70"/>
      <c r="X586" s="72"/>
      <c r="Y586" s="65"/>
      <c r="Z586" s="58"/>
    </row>
    <row r="587" spans="1:26" ht="15.75" customHeight="1" x14ac:dyDescent="0.2">
      <c r="A587" s="59" t="s">
        <v>4</v>
      </c>
      <c r="B587" s="60">
        <v>285</v>
      </c>
      <c r="C587" s="60">
        <v>33968</v>
      </c>
      <c r="D587" s="62" t="s">
        <v>804</v>
      </c>
      <c r="E587" s="66" t="s">
        <v>92</v>
      </c>
      <c r="F587" s="66" t="s">
        <v>4</v>
      </c>
      <c r="G587" s="66" t="s">
        <v>797</v>
      </c>
      <c r="H587" s="67" t="s">
        <v>671</v>
      </c>
      <c r="I587" s="67" t="s">
        <v>790</v>
      </c>
      <c r="J587" s="67" t="s">
        <v>88</v>
      </c>
      <c r="K587" s="55" t="s">
        <v>4</v>
      </c>
      <c r="L587" s="55" t="s">
        <v>4</v>
      </c>
      <c r="M587" s="55" t="s">
        <v>4</v>
      </c>
      <c r="N587" s="55" t="s">
        <v>4</v>
      </c>
      <c r="O587" s="52" t="s">
        <v>335</v>
      </c>
      <c r="P587" s="52" t="s">
        <v>340</v>
      </c>
      <c r="Q587" s="52" t="s">
        <v>343</v>
      </c>
      <c r="R587" s="52" t="s">
        <v>403</v>
      </c>
      <c r="S587" s="55" t="s">
        <v>4</v>
      </c>
      <c r="T587" s="55" t="s">
        <v>4</v>
      </c>
      <c r="U587" s="55" t="s">
        <v>4</v>
      </c>
      <c r="V587" s="55" t="s">
        <v>4</v>
      </c>
      <c r="W587" s="69">
        <v>400</v>
      </c>
      <c r="X587" s="71">
        <f>SUM(O588:V588)</f>
        <v>0</v>
      </c>
      <c r="Y587" s="64">
        <f>SUM(O588:V588)*W587</f>
        <v>0</v>
      </c>
      <c r="Z587" s="57" t="s">
        <v>801</v>
      </c>
    </row>
    <row r="588" spans="1:26" ht="86.25" customHeight="1" thickBot="1" x14ac:dyDescent="0.25">
      <c r="A588" s="59"/>
      <c r="B588" s="61"/>
      <c r="C588" s="61"/>
      <c r="D588" s="63"/>
      <c r="E588" s="63"/>
      <c r="F588" s="63"/>
      <c r="G588" s="63"/>
      <c r="H588" s="68"/>
      <c r="I588" s="68"/>
      <c r="J588" s="68"/>
      <c r="K588" s="53" t="s">
        <v>4</v>
      </c>
      <c r="L588" s="53" t="s">
        <v>4</v>
      </c>
      <c r="M588" s="53" t="s">
        <v>4</v>
      </c>
      <c r="N588" s="53" t="s">
        <v>4</v>
      </c>
      <c r="O588" s="56" t="s">
        <v>58</v>
      </c>
      <c r="P588" s="53" t="s">
        <v>4</v>
      </c>
      <c r="Q588" s="53" t="s">
        <v>4</v>
      </c>
      <c r="R588" s="53" t="s">
        <v>4</v>
      </c>
      <c r="S588" s="53" t="s">
        <v>4</v>
      </c>
      <c r="T588" s="53" t="s">
        <v>4</v>
      </c>
      <c r="U588" s="53" t="s">
        <v>4</v>
      </c>
      <c r="V588" s="53" t="s">
        <v>4</v>
      </c>
      <c r="W588" s="70"/>
      <c r="X588" s="72"/>
      <c r="Y588" s="65"/>
      <c r="Z588" s="58"/>
    </row>
    <row r="589" spans="1:26" ht="15.75" customHeight="1" x14ac:dyDescent="0.2">
      <c r="A589" s="59" t="s">
        <v>4</v>
      </c>
      <c r="B589" s="60">
        <v>286</v>
      </c>
      <c r="C589" s="60">
        <v>33972</v>
      </c>
      <c r="D589" s="62" t="s">
        <v>805</v>
      </c>
      <c r="E589" s="66" t="s">
        <v>92</v>
      </c>
      <c r="F589" s="66" t="s">
        <v>4</v>
      </c>
      <c r="G589" s="66" t="s">
        <v>611</v>
      </c>
      <c r="H589" s="67" t="s">
        <v>671</v>
      </c>
      <c r="I589" s="67" t="s">
        <v>790</v>
      </c>
      <c r="J589" s="67" t="s">
        <v>88</v>
      </c>
      <c r="K589" s="55" t="s">
        <v>4</v>
      </c>
      <c r="L589" s="55" t="s">
        <v>4</v>
      </c>
      <c r="M589" s="55" t="s">
        <v>4</v>
      </c>
      <c r="N589" s="55" t="s">
        <v>4</v>
      </c>
      <c r="O589" s="52" t="s">
        <v>335</v>
      </c>
      <c r="P589" s="52" t="s">
        <v>340</v>
      </c>
      <c r="Q589" s="52" t="s">
        <v>343</v>
      </c>
      <c r="R589" s="52" t="s">
        <v>403</v>
      </c>
      <c r="S589" s="55" t="s">
        <v>4</v>
      </c>
      <c r="T589" s="55" t="s">
        <v>4</v>
      </c>
      <c r="U589" s="55" t="s">
        <v>4</v>
      </c>
      <c r="V589" s="55" t="s">
        <v>4</v>
      </c>
      <c r="W589" s="69">
        <v>400</v>
      </c>
      <c r="X589" s="71">
        <f>SUM(O590:V590)</f>
        <v>0</v>
      </c>
      <c r="Y589" s="64">
        <f>SUM(O590:V590)*W589</f>
        <v>0</v>
      </c>
      <c r="Z589" s="57" t="s">
        <v>801</v>
      </c>
    </row>
    <row r="590" spans="1:26" ht="86.25" customHeight="1" thickBot="1" x14ac:dyDescent="0.25">
      <c r="A590" s="59"/>
      <c r="B590" s="61"/>
      <c r="C590" s="61"/>
      <c r="D590" s="63"/>
      <c r="E590" s="63"/>
      <c r="F590" s="63"/>
      <c r="G590" s="63"/>
      <c r="H590" s="68"/>
      <c r="I590" s="68"/>
      <c r="J590" s="68"/>
      <c r="K590" s="53" t="s">
        <v>4</v>
      </c>
      <c r="L590" s="53" t="s">
        <v>4</v>
      </c>
      <c r="M590" s="53" t="s">
        <v>4</v>
      </c>
      <c r="N590" s="53" t="s">
        <v>4</v>
      </c>
      <c r="O590" s="56" t="s">
        <v>58</v>
      </c>
      <c r="P590" s="53" t="s">
        <v>4</v>
      </c>
      <c r="Q590" s="53" t="s">
        <v>4</v>
      </c>
      <c r="R590" s="53" t="s">
        <v>4</v>
      </c>
      <c r="S590" s="53" t="s">
        <v>4</v>
      </c>
      <c r="T590" s="53" t="s">
        <v>4</v>
      </c>
      <c r="U590" s="53" t="s">
        <v>4</v>
      </c>
      <c r="V590" s="53" t="s">
        <v>4</v>
      </c>
      <c r="W590" s="70"/>
      <c r="X590" s="72"/>
      <c r="Y590" s="65"/>
      <c r="Z590" s="58"/>
    </row>
    <row r="591" spans="1:26" ht="15.75" customHeight="1" x14ac:dyDescent="0.2">
      <c r="A591" s="59" t="s">
        <v>4</v>
      </c>
      <c r="B591" s="60">
        <v>287</v>
      </c>
      <c r="C591" s="60">
        <v>33976</v>
      </c>
      <c r="D591" s="62" t="s">
        <v>806</v>
      </c>
      <c r="E591" s="66" t="s">
        <v>92</v>
      </c>
      <c r="F591" s="66" t="s">
        <v>4</v>
      </c>
      <c r="G591" s="66" t="s">
        <v>106</v>
      </c>
      <c r="H591" s="67" t="s">
        <v>671</v>
      </c>
      <c r="I591" s="67" t="s">
        <v>790</v>
      </c>
      <c r="J591" s="67" t="s">
        <v>88</v>
      </c>
      <c r="K591" s="55" t="s">
        <v>4</v>
      </c>
      <c r="L591" s="55" t="s">
        <v>4</v>
      </c>
      <c r="M591" s="55" t="s">
        <v>4</v>
      </c>
      <c r="N591" s="55" t="s">
        <v>4</v>
      </c>
      <c r="O591" s="52" t="s">
        <v>335</v>
      </c>
      <c r="P591" s="52" t="s">
        <v>340</v>
      </c>
      <c r="Q591" s="52" t="s">
        <v>343</v>
      </c>
      <c r="R591" s="52" t="s">
        <v>403</v>
      </c>
      <c r="S591" s="55" t="s">
        <v>4</v>
      </c>
      <c r="T591" s="55" t="s">
        <v>4</v>
      </c>
      <c r="U591" s="55" t="s">
        <v>4</v>
      </c>
      <c r="V591" s="55" t="s">
        <v>4</v>
      </c>
      <c r="W591" s="69">
        <v>400</v>
      </c>
      <c r="X591" s="71">
        <f>SUM(O592:V592)</f>
        <v>0</v>
      </c>
      <c r="Y591" s="64">
        <f>SUM(O592:V592)*W591</f>
        <v>0</v>
      </c>
      <c r="Z591" s="57" t="s">
        <v>801</v>
      </c>
    </row>
    <row r="592" spans="1:26" ht="86.25" customHeight="1" thickBot="1" x14ac:dyDescent="0.25">
      <c r="A592" s="59"/>
      <c r="B592" s="61"/>
      <c r="C592" s="61"/>
      <c r="D592" s="63"/>
      <c r="E592" s="63"/>
      <c r="F592" s="63"/>
      <c r="G592" s="63"/>
      <c r="H592" s="68"/>
      <c r="I592" s="68"/>
      <c r="J592" s="68"/>
      <c r="K592" s="53" t="s">
        <v>4</v>
      </c>
      <c r="L592" s="53" t="s">
        <v>4</v>
      </c>
      <c r="M592" s="53" t="s">
        <v>4</v>
      </c>
      <c r="N592" s="53" t="s">
        <v>4</v>
      </c>
      <c r="O592" s="56" t="s">
        <v>58</v>
      </c>
      <c r="P592" s="53" t="s">
        <v>4</v>
      </c>
      <c r="Q592" s="53" t="s">
        <v>4</v>
      </c>
      <c r="R592" s="53" t="s">
        <v>4</v>
      </c>
      <c r="S592" s="53" t="s">
        <v>4</v>
      </c>
      <c r="T592" s="53" t="s">
        <v>4</v>
      </c>
      <c r="U592" s="53" t="s">
        <v>4</v>
      </c>
      <c r="V592" s="53" t="s">
        <v>4</v>
      </c>
      <c r="W592" s="70"/>
      <c r="X592" s="72"/>
      <c r="Y592" s="65"/>
      <c r="Z592" s="58"/>
    </row>
    <row r="593" spans="1:26" s="21" customFormat="1" ht="26.45" customHeight="1" x14ac:dyDescent="0.2">
      <c r="A593" s="16"/>
      <c r="B593" s="16"/>
      <c r="C593" s="16"/>
      <c r="D593" s="16"/>
      <c r="E593" s="16"/>
      <c r="F593" s="16"/>
      <c r="G593" s="16"/>
      <c r="H593" s="47"/>
      <c r="I593" s="47"/>
      <c r="J593" s="47"/>
      <c r="K593" s="16"/>
      <c r="L593" s="48"/>
      <c r="M593" s="48"/>
      <c r="N593" s="48"/>
      <c r="O593" s="48"/>
      <c r="P593" s="48"/>
      <c r="Q593" s="48"/>
      <c r="R593" s="48"/>
      <c r="S593" s="48"/>
      <c r="T593" s="48"/>
      <c r="U593" s="48"/>
      <c r="V593" s="48"/>
      <c r="W593" s="48"/>
      <c r="X593" s="49">
        <f>SUM(X14:X592)</f>
        <v>0</v>
      </c>
      <c r="Y593" s="50">
        <f>SUM(Y14:Y592)</f>
        <v>0</v>
      </c>
      <c r="Z593" s="47"/>
    </row>
  </sheetData>
  <mergeCells count="4022">
    <mergeCell ref="Y591:Y592"/>
    <mergeCell ref="Z591:Z592"/>
    <mergeCell ref="Z589:Z590"/>
    <mergeCell ref="A591:A592"/>
    <mergeCell ref="B591:B592"/>
    <mergeCell ref="C591:C592"/>
    <mergeCell ref="D591:D592"/>
    <mergeCell ref="E591:E592"/>
    <mergeCell ref="F591:F592"/>
    <mergeCell ref="G591:G592"/>
    <mergeCell ref="H591:H592"/>
    <mergeCell ref="I591:I592"/>
    <mergeCell ref="J591:J592"/>
    <mergeCell ref="W591:W592"/>
    <mergeCell ref="X591:X592"/>
    <mergeCell ref="W589:W590"/>
    <mergeCell ref="X589:X590"/>
    <mergeCell ref="Y589:Y590"/>
    <mergeCell ref="F589:F590"/>
    <mergeCell ref="G589:G590"/>
    <mergeCell ref="H589:H590"/>
    <mergeCell ref="I589:I590"/>
    <mergeCell ref="J589:J590"/>
    <mergeCell ref="A589:A590"/>
    <mergeCell ref="B589:B590"/>
    <mergeCell ref="C589:C590"/>
    <mergeCell ref="D589:D590"/>
    <mergeCell ref="E589:E590"/>
    <mergeCell ref="X587:X588"/>
    <mergeCell ref="Y587:Y588"/>
    <mergeCell ref="Z587:Z588"/>
    <mergeCell ref="X585:X586"/>
    <mergeCell ref="Y585:Y586"/>
    <mergeCell ref="Z585:Z586"/>
    <mergeCell ref="A587:A588"/>
    <mergeCell ref="B587:B588"/>
    <mergeCell ref="C587:C588"/>
    <mergeCell ref="D587:D588"/>
    <mergeCell ref="E587:E588"/>
    <mergeCell ref="F587:F588"/>
    <mergeCell ref="G587:G588"/>
    <mergeCell ref="H587:H588"/>
    <mergeCell ref="I587:I588"/>
    <mergeCell ref="J587:J588"/>
    <mergeCell ref="W587:W588"/>
    <mergeCell ref="Y583:Y584"/>
    <mergeCell ref="Z583:Z584"/>
    <mergeCell ref="A585:A586"/>
    <mergeCell ref="B585:B586"/>
    <mergeCell ref="C585:C586"/>
    <mergeCell ref="D585:D586"/>
    <mergeCell ref="E585:E586"/>
    <mergeCell ref="F585:F586"/>
    <mergeCell ref="G585:G586"/>
    <mergeCell ref="H585:H586"/>
    <mergeCell ref="I585:I586"/>
    <mergeCell ref="J585:J586"/>
    <mergeCell ref="W585:W586"/>
    <mergeCell ref="Z581:Z582"/>
    <mergeCell ref="A583:A584"/>
    <mergeCell ref="B583:B584"/>
    <mergeCell ref="C583:C584"/>
    <mergeCell ref="D583:D584"/>
    <mergeCell ref="E583:E584"/>
    <mergeCell ref="F583:F584"/>
    <mergeCell ref="G583:G584"/>
    <mergeCell ref="H583:H584"/>
    <mergeCell ref="I583:I584"/>
    <mergeCell ref="J583:J584"/>
    <mergeCell ref="W583:W584"/>
    <mergeCell ref="X583:X584"/>
    <mergeCell ref="W581:W582"/>
    <mergeCell ref="X581:X582"/>
    <mergeCell ref="Y581:Y582"/>
    <mergeCell ref="F581:F582"/>
    <mergeCell ref="G581:G582"/>
    <mergeCell ref="H581:H582"/>
    <mergeCell ref="I581:I582"/>
    <mergeCell ref="J581:J582"/>
    <mergeCell ref="A581:A582"/>
    <mergeCell ref="B581:B582"/>
    <mergeCell ref="C581:C582"/>
    <mergeCell ref="D581:D582"/>
    <mergeCell ref="E581:E582"/>
    <mergeCell ref="X579:X580"/>
    <mergeCell ref="Y579:Y580"/>
    <mergeCell ref="Z579:Z580"/>
    <mergeCell ref="X577:X578"/>
    <mergeCell ref="Y577:Y578"/>
    <mergeCell ref="Z577:Z578"/>
    <mergeCell ref="A579:A580"/>
    <mergeCell ref="B579:B580"/>
    <mergeCell ref="C579:C580"/>
    <mergeCell ref="D579:D580"/>
    <mergeCell ref="E579:E580"/>
    <mergeCell ref="F579:F580"/>
    <mergeCell ref="G579:G580"/>
    <mergeCell ref="H579:H580"/>
    <mergeCell ref="I579:I580"/>
    <mergeCell ref="J579:J580"/>
    <mergeCell ref="W579:W580"/>
    <mergeCell ref="Y575:Y576"/>
    <mergeCell ref="Z575:Z576"/>
    <mergeCell ref="A577:A578"/>
    <mergeCell ref="B577:B578"/>
    <mergeCell ref="C577:C578"/>
    <mergeCell ref="D577:D578"/>
    <mergeCell ref="E577:E578"/>
    <mergeCell ref="F577:F578"/>
    <mergeCell ref="G577:G578"/>
    <mergeCell ref="H577:H578"/>
    <mergeCell ref="I577:I578"/>
    <mergeCell ref="J577:J578"/>
    <mergeCell ref="W577:W578"/>
    <mergeCell ref="Z573:Z574"/>
    <mergeCell ref="A575:A576"/>
    <mergeCell ref="B575:B576"/>
    <mergeCell ref="C575:C576"/>
    <mergeCell ref="D575:D576"/>
    <mergeCell ref="E575:E576"/>
    <mergeCell ref="F575:F576"/>
    <mergeCell ref="G575:G576"/>
    <mergeCell ref="H575:H576"/>
    <mergeCell ref="I575:I576"/>
    <mergeCell ref="J575:J576"/>
    <mergeCell ref="W575:W576"/>
    <mergeCell ref="X575:X576"/>
    <mergeCell ref="W573:W574"/>
    <mergeCell ref="X573:X574"/>
    <mergeCell ref="Y573:Y574"/>
    <mergeCell ref="F573:F574"/>
    <mergeCell ref="G573:G574"/>
    <mergeCell ref="H573:H574"/>
    <mergeCell ref="I573:I574"/>
    <mergeCell ref="J573:J574"/>
    <mergeCell ref="A573:A574"/>
    <mergeCell ref="B573:B574"/>
    <mergeCell ref="C573:C574"/>
    <mergeCell ref="D573:D574"/>
    <mergeCell ref="E573:E574"/>
    <mergeCell ref="X571:X572"/>
    <mergeCell ref="Y571:Y572"/>
    <mergeCell ref="Z571:Z572"/>
    <mergeCell ref="X569:X570"/>
    <mergeCell ref="Y569:Y570"/>
    <mergeCell ref="Z569:Z570"/>
    <mergeCell ref="A571:A572"/>
    <mergeCell ref="B571:B572"/>
    <mergeCell ref="C571:C572"/>
    <mergeCell ref="D571:D572"/>
    <mergeCell ref="E571:E572"/>
    <mergeCell ref="F571:F572"/>
    <mergeCell ref="G571:G572"/>
    <mergeCell ref="H571:H572"/>
    <mergeCell ref="I571:I572"/>
    <mergeCell ref="J571:J572"/>
    <mergeCell ref="W571:W572"/>
    <mergeCell ref="Y567:Y568"/>
    <mergeCell ref="Z567:Z568"/>
    <mergeCell ref="A569:A570"/>
    <mergeCell ref="B569:B570"/>
    <mergeCell ref="C569:C570"/>
    <mergeCell ref="D569:D570"/>
    <mergeCell ref="E569:E570"/>
    <mergeCell ref="F569:F570"/>
    <mergeCell ref="G569:G570"/>
    <mergeCell ref="H569:H570"/>
    <mergeCell ref="I569:I570"/>
    <mergeCell ref="J569:J570"/>
    <mergeCell ref="W569:W570"/>
    <mergeCell ref="Z565:Z566"/>
    <mergeCell ref="A567:A568"/>
    <mergeCell ref="B567:B568"/>
    <mergeCell ref="C567:C568"/>
    <mergeCell ref="D567:D568"/>
    <mergeCell ref="E567:E568"/>
    <mergeCell ref="F567:F568"/>
    <mergeCell ref="G567:G568"/>
    <mergeCell ref="H567:H568"/>
    <mergeCell ref="I567:I568"/>
    <mergeCell ref="J567:J568"/>
    <mergeCell ref="W567:W568"/>
    <mergeCell ref="X567:X568"/>
    <mergeCell ref="W565:W566"/>
    <mergeCell ref="X565:X566"/>
    <mergeCell ref="Y565:Y566"/>
    <mergeCell ref="F565:F566"/>
    <mergeCell ref="G565:G566"/>
    <mergeCell ref="H565:H566"/>
    <mergeCell ref="I565:I566"/>
    <mergeCell ref="J565:J566"/>
    <mergeCell ref="A565:A566"/>
    <mergeCell ref="B565:B566"/>
    <mergeCell ref="C565:C566"/>
    <mergeCell ref="D565:D566"/>
    <mergeCell ref="E565:E566"/>
    <mergeCell ref="X563:X564"/>
    <mergeCell ref="Y563:Y564"/>
    <mergeCell ref="Z563:Z564"/>
    <mergeCell ref="X561:X562"/>
    <mergeCell ref="Y561:Y562"/>
    <mergeCell ref="Z561:Z562"/>
    <mergeCell ref="A563:A564"/>
    <mergeCell ref="B563:B564"/>
    <mergeCell ref="C563:C564"/>
    <mergeCell ref="D563:D564"/>
    <mergeCell ref="E563:E564"/>
    <mergeCell ref="F563:F564"/>
    <mergeCell ref="G563:G564"/>
    <mergeCell ref="H563:H564"/>
    <mergeCell ref="I563:I564"/>
    <mergeCell ref="J563:J564"/>
    <mergeCell ref="W563:W564"/>
    <mergeCell ref="Y559:Y560"/>
    <mergeCell ref="Z559:Z560"/>
    <mergeCell ref="A561:A562"/>
    <mergeCell ref="B561:B562"/>
    <mergeCell ref="C561:C562"/>
    <mergeCell ref="D561:D562"/>
    <mergeCell ref="E561:E562"/>
    <mergeCell ref="F561:F562"/>
    <mergeCell ref="G561:G562"/>
    <mergeCell ref="H561:H562"/>
    <mergeCell ref="I561:I562"/>
    <mergeCell ref="J561:J562"/>
    <mergeCell ref="W561:W562"/>
    <mergeCell ref="Z557:Z558"/>
    <mergeCell ref="A559:A560"/>
    <mergeCell ref="B559:B560"/>
    <mergeCell ref="C559:C560"/>
    <mergeCell ref="D559:D560"/>
    <mergeCell ref="E559:E560"/>
    <mergeCell ref="F559:F560"/>
    <mergeCell ref="G559:G560"/>
    <mergeCell ref="H559:H560"/>
    <mergeCell ref="I559:I560"/>
    <mergeCell ref="J559:J560"/>
    <mergeCell ref="W559:W560"/>
    <mergeCell ref="X559:X560"/>
    <mergeCell ref="W557:W558"/>
    <mergeCell ref="X557:X558"/>
    <mergeCell ref="Y557:Y558"/>
    <mergeCell ref="F557:F558"/>
    <mergeCell ref="G557:G558"/>
    <mergeCell ref="H557:H558"/>
    <mergeCell ref="I557:I558"/>
    <mergeCell ref="J557:J558"/>
    <mergeCell ref="A557:A558"/>
    <mergeCell ref="B557:B558"/>
    <mergeCell ref="C557:C558"/>
    <mergeCell ref="D557:D558"/>
    <mergeCell ref="E557:E558"/>
    <mergeCell ref="X555:X556"/>
    <mergeCell ref="Y555:Y556"/>
    <mergeCell ref="Z555:Z556"/>
    <mergeCell ref="X553:X554"/>
    <mergeCell ref="Y553:Y554"/>
    <mergeCell ref="Z553:Z554"/>
    <mergeCell ref="A555:A556"/>
    <mergeCell ref="B555:B556"/>
    <mergeCell ref="C555:C556"/>
    <mergeCell ref="D555:D556"/>
    <mergeCell ref="E555:E556"/>
    <mergeCell ref="F555:F556"/>
    <mergeCell ref="G555:G556"/>
    <mergeCell ref="H555:H556"/>
    <mergeCell ref="I555:I556"/>
    <mergeCell ref="J555:J556"/>
    <mergeCell ref="W555:W556"/>
    <mergeCell ref="Y551:Y552"/>
    <mergeCell ref="Z551:Z552"/>
    <mergeCell ref="A553:A554"/>
    <mergeCell ref="B553:B554"/>
    <mergeCell ref="C553:C554"/>
    <mergeCell ref="D553:D554"/>
    <mergeCell ref="E553:E554"/>
    <mergeCell ref="F553:F554"/>
    <mergeCell ref="G553:G554"/>
    <mergeCell ref="H553:H554"/>
    <mergeCell ref="I553:I554"/>
    <mergeCell ref="J553:J554"/>
    <mergeCell ref="W553:W554"/>
    <mergeCell ref="Z549:Z550"/>
    <mergeCell ref="A551:A552"/>
    <mergeCell ref="B551:B552"/>
    <mergeCell ref="C551:C552"/>
    <mergeCell ref="D551:D552"/>
    <mergeCell ref="E551:E552"/>
    <mergeCell ref="F551:F552"/>
    <mergeCell ref="G551:G552"/>
    <mergeCell ref="H551:H552"/>
    <mergeCell ref="I551:I552"/>
    <mergeCell ref="J551:J552"/>
    <mergeCell ref="W551:W552"/>
    <mergeCell ref="X551:X552"/>
    <mergeCell ref="W549:W550"/>
    <mergeCell ref="X549:X550"/>
    <mergeCell ref="Y549:Y550"/>
    <mergeCell ref="F549:F550"/>
    <mergeCell ref="G549:G550"/>
    <mergeCell ref="H549:H550"/>
    <mergeCell ref="I549:I550"/>
    <mergeCell ref="J549:J550"/>
    <mergeCell ref="A549:A550"/>
    <mergeCell ref="B549:B550"/>
    <mergeCell ref="C549:C550"/>
    <mergeCell ref="D549:D550"/>
    <mergeCell ref="E549:E550"/>
    <mergeCell ref="X547:X548"/>
    <mergeCell ref="Y547:Y548"/>
    <mergeCell ref="Z547:Z548"/>
    <mergeCell ref="X545:X546"/>
    <mergeCell ref="Y545:Y546"/>
    <mergeCell ref="Z545:Z546"/>
    <mergeCell ref="A547:A548"/>
    <mergeCell ref="B547:B548"/>
    <mergeCell ref="C547:C548"/>
    <mergeCell ref="D547:D548"/>
    <mergeCell ref="E547:E548"/>
    <mergeCell ref="F547:F548"/>
    <mergeCell ref="G547:G548"/>
    <mergeCell ref="H547:H548"/>
    <mergeCell ref="I547:I548"/>
    <mergeCell ref="J547:J548"/>
    <mergeCell ref="W547:W548"/>
    <mergeCell ref="Y543:Y544"/>
    <mergeCell ref="Z543:Z544"/>
    <mergeCell ref="A545:A546"/>
    <mergeCell ref="B545:B546"/>
    <mergeCell ref="C545:C546"/>
    <mergeCell ref="D545:D546"/>
    <mergeCell ref="E545:E546"/>
    <mergeCell ref="F545:F546"/>
    <mergeCell ref="G545:G546"/>
    <mergeCell ref="H545:H546"/>
    <mergeCell ref="I545:I546"/>
    <mergeCell ref="J545:J546"/>
    <mergeCell ref="W545:W546"/>
    <mergeCell ref="Z541:Z542"/>
    <mergeCell ref="A543:A544"/>
    <mergeCell ref="B543:B544"/>
    <mergeCell ref="C543:C544"/>
    <mergeCell ref="D543:D544"/>
    <mergeCell ref="E543:E544"/>
    <mergeCell ref="F543:F544"/>
    <mergeCell ref="G543:G544"/>
    <mergeCell ref="H543:H544"/>
    <mergeCell ref="I543:I544"/>
    <mergeCell ref="J543:J544"/>
    <mergeCell ref="W543:W544"/>
    <mergeCell ref="X543:X544"/>
    <mergeCell ref="W541:W542"/>
    <mergeCell ref="X541:X542"/>
    <mergeCell ref="Y541:Y542"/>
    <mergeCell ref="F541:F542"/>
    <mergeCell ref="G541:G542"/>
    <mergeCell ref="H541:H542"/>
    <mergeCell ref="I541:I542"/>
    <mergeCell ref="J541:J542"/>
    <mergeCell ref="A541:A542"/>
    <mergeCell ref="B541:B542"/>
    <mergeCell ref="C541:C542"/>
    <mergeCell ref="D541:D542"/>
    <mergeCell ref="E541:E542"/>
    <mergeCell ref="X539:X540"/>
    <mergeCell ref="Y539:Y540"/>
    <mergeCell ref="Z539:Z540"/>
    <mergeCell ref="X537:X538"/>
    <mergeCell ref="Y537:Y538"/>
    <mergeCell ref="Z537:Z538"/>
    <mergeCell ref="A539:A540"/>
    <mergeCell ref="B539:B540"/>
    <mergeCell ref="C539:C540"/>
    <mergeCell ref="D539:D540"/>
    <mergeCell ref="E539:E540"/>
    <mergeCell ref="F539:F540"/>
    <mergeCell ref="G539:G540"/>
    <mergeCell ref="H539:H540"/>
    <mergeCell ref="I539:I540"/>
    <mergeCell ref="J539:J540"/>
    <mergeCell ref="W539:W540"/>
    <mergeCell ref="Y535:Y536"/>
    <mergeCell ref="Z535:Z536"/>
    <mergeCell ref="A537:A538"/>
    <mergeCell ref="B537:B538"/>
    <mergeCell ref="C537:C538"/>
    <mergeCell ref="D537:D538"/>
    <mergeCell ref="E537:E538"/>
    <mergeCell ref="F537:F538"/>
    <mergeCell ref="G537:G538"/>
    <mergeCell ref="H537:H538"/>
    <mergeCell ref="I537:I538"/>
    <mergeCell ref="J537:J538"/>
    <mergeCell ref="W537:W538"/>
    <mergeCell ref="Z533:Z534"/>
    <mergeCell ref="A535:A536"/>
    <mergeCell ref="B535:B536"/>
    <mergeCell ref="C535:C536"/>
    <mergeCell ref="D535:D536"/>
    <mergeCell ref="E535:E536"/>
    <mergeCell ref="F535:F536"/>
    <mergeCell ref="G535:G536"/>
    <mergeCell ref="H535:H536"/>
    <mergeCell ref="I535:I536"/>
    <mergeCell ref="J535:J536"/>
    <mergeCell ref="W535:W536"/>
    <mergeCell ref="X535:X536"/>
    <mergeCell ref="W533:W534"/>
    <mergeCell ref="X533:X534"/>
    <mergeCell ref="Y533:Y534"/>
    <mergeCell ref="F533:F534"/>
    <mergeCell ref="G533:G534"/>
    <mergeCell ref="H533:H534"/>
    <mergeCell ref="I533:I534"/>
    <mergeCell ref="J533:J534"/>
    <mergeCell ref="A533:A534"/>
    <mergeCell ref="B533:B534"/>
    <mergeCell ref="C533:C534"/>
    <mergeCell ref="D533:D534"/>
    <mergeCell ref="E533:E534"/>
    <mergeCell ref="X531:X532"/>
    <mergeCell ref="Y531:Y532"/>
    <mergeCell ref="Z531:Z532"/>
    <mergeCell ref="X529:X530"/>
    <mergeCell ref="Y529:Y530"/>
    <mergeCell ref="Z529:Z530"/>
    <mergeCell ref="A531:A532"/>
    <mergeCell ref="B531:B532"/>
    <mergeCell ref="C531:C532"/>
    <mergeCell ref="D531:D532"/>
    <mergeCell ref="E531:E532"/>
    <mergeCell ref="F531:F532"/>
    <mergeCell ref="G531:G532"/>
    <mergeCell ref="H531:H532"/>
    <mergeCell ref="I531:I532"/>
    <mergeCell ref="J531:J532"/>
    <mergeCell ref="W531:W532"/>
    <mergeCell ref="Y527:Y528"/>
    <mergeCell ref="Z527:Z528"/>
    <mergeCell ref="A529:A530"/>
    <mergeCell ref="B529:B530"/>
    <mergeCell ref="C529:C530"/>
    <mergeCell ref="D529:D530"/>
    <mergeCell ref="E529:E530"/>
    <mergeCell ref="F529:F530"/>
    <mergeCell ref="G529:G530"/>
    <mergeCell ref="H529:H530"/>
    <mergeCell ref="I529:I530"/>
    <mergeCell ref="J529:J530"/>
    <mergeCell ref="W529:W530"/>
    <mergeCell ref="Z525:Z526"/>
    <mergeCell ref="A527:A528"/>
    <mergeCell ref="B527:B528"/>
    <mergeCell ref="C527:C528"/>
    <mergeCell ref="D527:D528"/>
    <mergeCell ref="E527:E528"/>
    <mergeCell ref="F527:F528"/>
    <mergeCell ref="G527:G528"/>
    <mergeCell ref="H527:H528"/>
    <mergeCell ref="I527:I528"/>
    <mergeCell ref="J527:J528"/>
    <mergeCell ref="W527:W528"/>
    <mergeCell ref="X527:X528"/>
    <mergeCell ref="W525:W526"/>
    <mergeCell ref="X525:X526"/>
    <mergeCell ref="Y525:Y526"/>
    <mergeCell ref="F525:F526"/>
    <mergeCell ref="G525:G526"/>
    <mergeCell ref="H525:H526"/>
    <mergeCell ref="I525:I526"/>
    <mergeCell ref="J525:J526"/>
    <mergeCell ref="A525:A526"/>
    <mergeCell ref="B525:B526"/>
    <mergeCell ref="C525:C526"/>
    <mergeCell ref="D525:D526"/>
    <mergeCell ref="E525:E526"/>
    <mergeCell ref="X523:X524"/>
    <mergeCell ref="Y523:Y524"/>
    <mergeCell ref="Z523:Z524"/>
    <mergeCell ref="X521:X522"/>
    <mergeCell ref="Y521:Y522"/>
    <mergeCell ref="Z521:Z522"/>
    <mergeCell ref="A523:A524"/>
    <mergeCell ref="B523:B524"/>
    <mergeCell ref="C523:C524"/>
    <mergeCell ref="D523:D524"/>
    <mergeCell ref="E523:E524"/>
    <mergeCell ref="F523:F524"/>
    <mergeCell ref="G523:G524"/>
    <mergeCell ref="H523:H524"/>
    <mergeCell ref="I523:I524"/>
    <mergeCell ref="J523:J524"/>
    <mergeCell ref="W523:W524"/>
    <mergeCell ref="Y519:Y520"/>
    <mergeCell ref="Z519:Z520"/>
    <mergeCell ref="A521:A522"/>
    <mergeCell ref="B521:B522"/>
    <mergeCell ref="C521:C522"/>
    <mergeCell ref="D521:D522"/>
    <mergeCell ref="E521:E522"/>
    <mergeCell ref="F521:F522"/>
    <mergeCell ref="G521:G522"/>
    <mergeCell ref="H521:H522"/>
    <mergeCell ref="I521:I522"/>
    <mergeCell ref="J521:J522"/>
    <mergeCell ref="W521:W522"/>
    <mergeCell ref="Z517:Z518"/>
    <mergeCell ref="A519:A520"/>
    <mergeCell ref="B519:B520"/>
    <mergeCell ref="C519:C520"/>
    <mergeCell ref="D519:D520"/>
    <mergeCell ref="E519:E520"/>
    <mergeCell ref="F519:F520"/>
    <mergeCell ref="G519:G520"/>
    <mergeCell ref="H519:H520"/>
    <mergeCell ref="I519:I520"/>
    <mergeCell ref="J519:J520"/>
    <mergeCell ref="W519:W520"/>
    <mergeCell ref="X519:X520"/>
    <mergeCell ref="W517:W518"/>
    <mergeCell ref="X517:X518"/>
    <mergeCell ref="Y517:Y518"/>
    <mergeCell ref="F517:F518"/>
    <mergeCell ref="G517:G518"/>
    <mergeCell ref="H517:H518"/>
    <mergeCell ref="I517:I518"/>
    <mergeCell ref="J517:J518"/>
    <mergeCell ref="A517:A518"/>
    <mergeCell ref="B517:B518"/>
    <mergeCell ref="C517:C518"/>
    <mergeCell ref="D517:D518"/>
    <mergeCell ref="E517:E518"/>
    <mergeCell ref="X515:X516"/>
    <mergeCell ref="Y515:Y516"/>
    <mergeCell ref="Z515:Z516"/>
    <mergeCell ref="X513:X514"/>
    <mergeCell ref="Y513:Y514"/>
    <mergeCell ref="Z513:Z514"/>
    <mergeCell ref="A515:A516"/>
    <mergeCell ref="B515:B516"/>
    <mergeCell ref="C515:C516"/>
    <mergeCell ref="D515:D516"/>
    <mergeCell ref="E515:E516"/>
    <mergeCell ref="F515:F516"/>
    <mergeCell ref="G515:G516"/>
    <mergeCell ref="H515:H516"/>
    <mergeCell ref="I515:I516"/>
    <mergeCell ref="J515:J516"/>
    <mergeCell ref="W515:W516"/>
    <mergeCell ref="Y511:Y512"/>
    <mergeCell ref="Z511:Z512"/>
    <mergeCell ref="A513:A514"/>
    <mergeCell ref="B513:B514"/>
    <mergeCell ref="C513:C514"/>
    <mergeCell ref="D513:D514"/>
    <mergeCell ref="E513:E514"/>
    <mergeCell ref="F513:F514"/>
    <mergeCell ref="G513:G514"/>
    <mergeCell ref="H513:H514"/>
    <mergeCell ref="I513:I514"/>
    <mergeCell ref="J513:J514"/>
    <mergeCell ref="W513:W514"/>
    <mergeCell ref="Z509:Z510"/>
    <mergeCell ref="A511:A512"/>
    <mergeCell ref="B511:B512"/>
    <mergeCell ref="C511:C512"/>
    <mergeCell ref="D511:D512"/>
    <mergeCell ref="E511:E512"/>
    <mergeCell ref="F511:F512"/>
    <mergeCell ref="G511:G512"/>
    <mergeCell ref="H511:H512"/>
    <mergeCell ref="I511:I512"/>
    <mergeCell ref="J511:J512"/>
    <mergeCell ref="W511:W512"/>
    <mergeCell ref="X511:X512"/>
    <mergeCell ref="W509:W510"/>
    <mergeCell ref="X509:X510"/>
    <mergeCell ref="Y509:Y510"/>
    <mergeCell ref="F509:F510"/>
    <mergeCell ref="G509:G510"/>
    <mergeCell ref="H509:H510"/>
    <mergeCell ref="I509:I510"/>
    <mergeCell ref="J509:J510"/>
    <mergeCell ref="A509:A510"/>
    <mergeCell ref="B509:B510"/>
    <mergeCell ref="C509:C510"/>
    <mergeCell ref="D509:D510"/>
    <mergeCell ref="E509:E510"/>
    <mergeCell ref="X507:X508"/>
    <mergeCell ref="Y507:Y508"/>
    <mergeCell ref="Z507:Z508"/>
    <mergeCell ref="X505:X506"/>
    <mergeCell ref="Y505:Y506"/>
    <mergeCell ref="Z505:Z506"/>
    <mergeCell ref="A507:A508"/>
    <mergeCell ref="B507:B508"/>
    <mergeCell ref="C507:C508"/>
    <mergeCell ref="D507:D508"/>
    <mergeCell ref="E507:E508"/>
    <mergeCell ref="F507:F508"/>
    <mergeCell ref="G507:G508"/>
    <mergeCell ref="H507:H508"/>
    <mergeCell ref="I507:I508"/>
    <mergeCell ref="J507:J508"/>
    <mergeCell ref="W507:W508"/>
    <mergeCell ref="Y503:Y504"/>
    <mergeCell ref="Z503:Z504"/>
    <mergeCell ref="A505:A506"/>
    <mergeCell ref="B505:B506"/>
    <mergeCell ref="C505:C506"/>
    <mergeCell ref="D505:D506"/>
    <mergeCell ref="E505:E506"/>
    <mergeCell ref="F505:F506"/>
    <mergeCell ref="G505:G506"/>
    <mergeCell ref="H505:H506"/>
    <mergeCell ref="I505:I506"/>
    <mergeCell ref="J505:J506"/>
    <mergeCell ref="W505:W506"/>
    <mergeCell ref="Z501:Z502"/>
    <mergeCell ref="A503:A504"/>
    <mergeCell ref="B503:B504"/>
    <mergeCell ref="C503:C504"/>
    <mergeCell ref="D503:D504"/>
    <mergeCell ref="E503:E504"/>
    <mergeCell ref="F503:F504"/>
    <mergeCell ref="G503:G504"/>
    <mergeCell ref="H503:H504"/>
    <mergeCell ref="I503:I504"/>
    <mergeCell ref="J503:J504"/>
    <mergeCell ref="W503:W504"/>
    <mergeCell ref="X503:X504"/>
    <mergeCell ref="W501:W502"/>
    <mergeCell ref="X501:X502"/>
    <mergeCell ref="Y501:Y502"/>
    <mergeCell ref="F501:F502"/>
    <mergeCell ref="G501:G502"/>
    <mergeCell ref="H501:H502"/>
    <mergeCell ref="I501:I502"/>
    <mergeCell ref="J501:J502"/>
    <mergeCell ref="A501:A502"/>
    <mergeCell ref="B501:B502"/>
    <mergeCell ref="C501:C502"/>
    <mergeCell ref="D501:D502"/>
    <mergeCell ref="E501:E502"/>
    <mergeCell ref="X499:X500"/>
    <mergeCell ref="Y499:Y500"/>
    <mergeCell ref="Z499:Z500"/>
    <mergeCell ref="X497:X498"/>
    <mergeCell ref="Y497:Y498"/>
    <mergeCell ref="Z497:Z498"/>
    <mergeCell ref="A499:A500"/>
    <mergeCell ref="B499:B500"/>
    <mergeCell ref="C499:C500"/>
    <mergeCell ref="D499:D500"/>
    <mergeCell ref="E499:E500"/>
    <mergeCell ref="F499:F500"/>
    <mergeCell ref="G499:G500"/>
    <mergeCell ref="H499:H500"/>
    <mergeCell ref="I499:I500"/>
    <mergeCell ref="J499:J500"/>
    <mergeCell ref="W499:W500"/>
    <mergeCell ref="Y495:Y496"/>
    <mergeCell ref="Z495:Z496"/>
    <mergeCell ref="A497:A498"/>
    <mergeCell ref="B497:B498"/>
    <mergeCell ref="C497:C498"/>
    <mergeCell ref="D497:D498"/>
    <mergeCell ref="E497:E498"/>
    <mergeCell ref="F497:F498"/>
    <mergeCell ref="G497:G498"/>
    <mergeCell ref="H497:H498"/>
    <mergeCell ref="I497:I498"/>
    <mergeCell ref="J497:J498"/>
    <mergeCell ref="W497:W498"/>
    <mergeCell ref="Z493:Z494"/>
    <mergeCell ref="A495:A496"/>
    <mergeCell ref="B495:B496"/>
    <mergeCell ref="C495:C496"/>
    <mergeCell ref="D495:D496"/>
    <mergeCell ref="E495:E496"/>
    <mergeCell ref="F495:F496"/>
    <mergeCell ref="G495:G496"/>
    <mergeCell ref="H495:H496"/>
    <mergeCell ref="I495:I496"/>
    <mergeCell ref="J495:J496"/>
    <mergeCell ref="W495:W496"/>
    <mergeCell ref="X495:X496"/>
    <mergeCell ref="W493:W494"/>
    <mergeCell ref="X493:X494"/>
    <mergeCell ref="Y493:Y494"/>
    <mergeCell ref="F493:F494"/>
    <mergeCell ref="G493:G494"/>
    <mergeCell ref="H493:H494"/>
    <mergeCell ref="I493:I494"/>
    <mergeCell ref="J493:J494"/>
    <mergeCell ref="A493:A494"/>
    <mergeCell ref="B493:B494"/>
    <mergeCell ref="C493:C494"/>
    <mergeCell ref="D493:D494"/>
    <mergeCell ref="E493:E494"/>
    <mergeCell ref="X491:X492"/>
    <mergeCell ref="Y491:Y492"/>
    <mergeCell ref="Z491:Z492"/>
    <mergeCell ref="X489:X490"/>
    <mergeCell ref="Y489:Y490"/>
    <mergeCell ref="Z489:Z490"/>
    <mergeCell ref="A491:A492"/>
    <mergeCell ref="B491:B492"/>
    <mergeCell ref="C491:C492"/>
    <mergeCell ref="D491:D492"/>
    <mergeCell ref="E491:E492"/>
    <mergeCell ref="F491:F492"/>
    <mergeCell ref="G491:G492"/>
    <mergeCell ref="H491:H492"/>
    <mergeCell ref="I491:I492"/>
    <mergeCell ref="J491:J492"/>
    <mergeCell ref="W491:W492"/>
    <mergeCell ref="Y486:Y487"/>
    <mergeCell ref="Z486:Z487"/>
    <mergeCell ref="A489:A490"/>
    <mergeCell ref="B489:B490"/>
    <mergeCell ref="C489:C490"/>
    <mergeCell ref="D489:D490"/>
    <mergeCell ref="E489:E490"/>
    <mergeCell ref="F489:F490"/>
    <mergeCell ref="G489:G490"/>
    <mergeCell ref="H489:H490"/>
    <mergeCell ref="I489:I490"/>
    <mergeCell ref="J489:J490"/>
    <mergeCell ref="W489:W490"/>
    <mergeCell ref="Z484:Z485"/>
    <mergeCell ref="A486:A487"/>
    <mergeCell ref="B486:B487"/>
    <mergeCell ref="C486:C487"/>
    <mergeCell ref="D486:D487"/>
    <mergeCell ref="E486:E487"/>
    <mergeCell ref="F486:F487"/>
    <mergeCell ref="G486:G487"/>
    <mergeCell ref="H486:H487"/>
    <mergeCell ref="I486:I487"/>
    <mergeCell ref="J486:J487"/>
    <mergeCell ref="W486:W487"/>
    <mergeCell ref="X486:X487"/>
    <mergeCell ref="W484:W485"/>
    <mergeCell ref="X484:X485"/>
    <mergeCell ref="Y484:Y485"/>
    <mergeCell ref="F484:F485"/>
    <mergeCell ref="G484:G485"/>
    <mergeCell ref="H484:H485"/>
    <mergeCell ref="I484:I485"/>
    <mergeCell ref="J484:J485"/>
    <mergeCell ref="A484:A485"/>
    <mergeCell ref="B484:B485"/>
    <mergeCell ref="C484:C485"/>
    <mergeCell ref="D484:D485"/>
    <mergeCell ref="E484:E485"/>
    <mergeCell ref="X482:X483"/>
    <mergeCell ref="Y482:Y483"/>
    <mergeCell ref="Z482:Z483"/>
    <mergeCell ref="X480:X481"/>
    <mergeCell ref="Y480:Y481"/>
    <mergeCell ref="Z480:Z481"/>
    <mergeCell ref="A482:A483"/>
    <mergeCell ref="B482:B483"/>
    <mergeCell ref="C482:C483"/>
    <mergeCell ref="D482:D483"/>
    <mergeCell ref="E482:E483"/>
    <mergeCell ref="F482:F483"/>
    <mergeCell ref="G482:G483"/>
    <mergeCell ref="H482:H483"/>
    <mergeCell ref="I482:I483"/>
    <mergeCell ref="J482:J483"/>
    <mergeCell ref="W482:W483"/>
    <mergeCell ref="Y478:Y479"/>
    <mergeCell ref="Z478:Z479"/>
    <mergeCell ref="A480:A481"/>
    <mergeCell ref="B480:B481"/>
    <mergeCell ref="C480:C481"/>
    <mergeCell ref="D480:D481"/>
    <mergeCell ref="E480:E481"/>
    <mergeCell ref="F480:F481"/>
    <mergeCell ref="G480:G481"/>
    <mergeCell ref="H480:H481"/>
    <mergeCell ref="I480:I481"/>
    <mergeCell ref="J480:J481"/>
    <mergeCell ref="W480:W481"/>
    <mergeCell ref="Z476:Z477"/>
    <mergeCell ref="A478:A479"/>
    <mergeCell ref="B478:B479"/>
    <mergeCell ref="C478:C479"/>
    <mergeCell ref="D478:D479"/>
    <mergeCell ref="E478:E479"/>
    <mergeCell ref="F478:F479"/>
    <mergeCell ref="G478:G479"/>
    <mergeCell ref="H478:H479"/>
    <mergeCell ref="I478:I479"/>
    <mergeCell ref="J478:J479"/>
    <mergeCell ref="W478:W479"/>
    <mergeCell ref="X478:X479"/>
    <mergeCell ref="W476:W477"/>
    <mergeCell ref="X476:X477"/>
    <mergeCell ref="Y476:Y477"/>
    <mergeCell ref="F476:F477"/>
    <mergeCell ref="G476:G477"/>
    <mergeCell ref="H476:H477"/>
    <mergeCell ref="I476:I477"/>
    <mergeCell ref="J476:J477"/>
    <mergeCell ref="A476:A477"/>
    <mergeCell ref="B476:B477"/>
    <mergeCell ref="C476:C477"/>
    <mergeCell ref="D476:D477"/>
    <mergeCell ref="E476:E477"/>
    <mergeCell ref="X474:X475"/>
    <mergeCell ref="Y474:Y475"/>
    <mergeCell ref="Z474:Z475"/>
    <mergeCell ref="X472:X473"/>
    <mergeCell ref="Y472:Y473"/>
    <mergeCell ref="Z472:Z473"/>
    <mergeCell ref="A474:A475"/>
    <mergeCell ref="B474:B475"/>
    <mergeCell ref="C474:C475"/>
    <mergeCell ref="D474:D475"/>
    <mergeCell ref="E474:E475"/>
    <mergeCell ref="F474:F475"/>
    <mergeCell ref="G474:G475"/>
    <mergeCell ref="H474:H475"/>
    <mergeCell ref="I474:I475"/>
    <mergeCell ref="J474:J475"/>
    <mergeCell ref="W474:W475"/>
    <mergeCell ref="Y470:Y471"/>
    <mergeCell ref="Z470:Z471"/>
    <mergeCell ref="A472:A473"/>
    <mergeCell ref="B472:B473"/>
    <mergeCell ref="C472:C473"/>
    <mergeCell ref="D472:D473"/>
    <mergeCell ref="E472:E473"/>
    <mergeCell ref="F472:F473"/>
    <mergeCell ref="G472:G473"/>
    <mergeCell ref="H472:H473"/>
    <mergeCell ref="I472:I473"/>
    <mergeCell ref="J472:J473"/>
    <mergeCell ref="W472:W473"/>
    <mergeCell ref="Z468:Z469"/>
    <mergeCell ref="A470:A471"/>
    <mergeCell ref="B470:B471"/>
    <mergeCell ref="C470:C471"/>
    <mergeCell ref="D470:D471"/>
    <mergeCell ref="E470:E471"/>
    <mergeCell ref="F470:F471"/>
    <mergeCell ref="G470:G471"/>
    <mergeCell ref="H470:H471"/>
    <mergeCell ref="I470:I471"/>
    <mergeCell ref="J470:J471"/>
    <mergeCell ref="W470:W471"/>
    <mergeCell ref="X470:X471"/>
    <mergeCell ref="W468:W469"/>
    <mergeCell ref="X468:X469"/>
    <mergeCell ref="Y468:Y469"/>
    <mergeCell ref="F468:F469"/>
    <mergeCell ref="G468:G469"/>
    <mergeCell ref="H468:H469"/>
    <mergeCell ref="I468:I469"/>
    <mergeCell ref="J468:J469"/>
    <mergeCell ref="A468:A469"/>
    <mergeCell ref="B468:B469"/>
    <mergeCell ref="C468:C469"/>
    <mergeCell ref="D468:D469"/>
    <mergeCell ref="E468:E469"/>
    <mergeCell ref="X466:X467"/>
    <mergeCell ref="Y466:Y467"/>
    <mergeCell ref="Z466:Z467"/>
    <mergeCell ref="X464:X465"/>
    <mergeCell ref="Y464:Y465"/>
    <mergeCell ref="Z464:Z465"/>
    <mergeCell ref="A466:A467"/>
    <mergeCell ref="B466:B467"/>
    <mergeCell ref="C466:C467"/>
    <mergeCell ref="D466:D467"/>
    <mergeCell ref="E466:E467"/>
    <mergeCell ref="F466:F467"/>
    <mergeCell ref="G466:G467"/>
    <mergeCell ref="H466:H467"/>
    <mergeCell ref="I466:I467"/>
    <mergeCell ref="J466:J467"/>
    <mergeCell ref="W466:W467"/>
    <mergeCell ref="Y462:Y463"/>
    <mergeCell ref="Z462:Z463"/>
    <mergeCell ref="A464:A465"/>
    <mergeCell ref="B464:B465"/>
    <mergeCell ref="C464:C465"/>
    <mergeCell ref="D464:D465"/>
    <mergeCell ref="E464:E465"/>
    <mergeCell ref="F464:F465"/>
    <mergeCell ref="G464:G465"/>
    <mergeCell ref="H464:H465"/>
    <mergeCell ref="I464:I465"/>
    <mergeCell ref="J464:J465"/>
    <mergeCell ref="W464:W465"/>
    <mergeCell ref="Z460:Z461"/>
    <mergeCell ref="A462:A463"/>
    <mergeCell ref="B462:B463"/>
    <mergeCell ref="C462:C463"/>
    <mergeCell ref="D462:D463"/>
    <mergeCell ref="E462:E463"/>
    <mergeCell ref="F462:F463"/>
    <mergeCell ref="G462:G463"/>
    <mergeCell ref="H462:H463"/>
    <mergeCell ref="I462:I463"/>
    <mergeCell ref="J462:J463"/>
    <mergeCell ref="W462:W463"/>
    <mergeCell ref="X462:X463"/>
    <mergeCell ref="W460:W461"/>
    <mergeCell ref="X460:X461"/>
    <mergeCell ref="Y460:Y461"/>
    <mergeCell ref="F460:F461"/>
    <mergeCell ref="G460:G461"/>
    <mergeCell ref="H460:H461"/>
    <mergeCell ref="I460:I461"/>
    <mergeCell ref="J460:J461"/>
    <mergeCell ref="A460:A461"/>
    <mergeCell ref="B460:B461"/>
    <mergeCell ref="C460:C461"/>
    <mergeCell ref="D460:D461"/>
    <mergeCell ref="E460:E461"/>
    <mergeCell ref="X458:X459"/>
    <mergeCell ref="Y458:Y459"/>
    <mergeCell ref="Z458:Z459"/>
    <mergeCell ref="X456:X457"/>
    <mergeCell ref="Y456:Y457"/>
    <mergeCell ref="Z456:Z457"/>
    <mergeCell ref="A458:A459"/>
    <mergeCell ref="B458:B459"/>
    <mergeCell ref="C458:C459"/>
    <mergeCell ref="D458:D459"/>
    <mergeCell ref="E458:E459"/>
    <mergeCell ref="F458:F459"/>
    <mergeCell ref="G458:G459"/>
    <mergeCell ref="H458:H459"/>
    <mergeCell ref="I458:I459"/>
    <mergeCell ref="J458:J459"/>
    <mergeCell ref="W458:W459"/>
    <mergeCell ref="Y454:Y455"/>
    <mergeCell ref="Z454:Z455"/>
    <mergeCell ref="A456:A457"/>
    <mergeCell ref="B456:B457"/>
    <mergeCell ref="C456:C457"/>
    <mergeCell ref="D456:D457"/>
    <mergeCell ref="E456:E457"/>
    <mergeCell ref="F456:F457"/>
    <mergeCell ref="G456:G457"/>
    <mergeCell ref="H456:H457"/>
    <mergeCell ref="I456:I457"/>
    <mergeCell ref="J456:J457"/>
    <mergeCell ref="W456:W457"/>
    <mergeCell ref="Z452:Z453"/>
    <mergeCell ref="A454:A455"/>
    <mergeCell ref="B454:B455"/>
    <mergeCell ref="C454:C455"/>
    <mergeCell ref="D454:D455"/>
    <mergeCell ref="E454:E455"/>
    <mergeCell ref="F454:F455"/>
    <mergeCell ref="G454:G455"/>
    <mergeCell ref="H454:H455"/>
    <mergeCell ref="I454:I455"/>
    <mergeCell ref="J454:J455"/>
    <mergeCell ref="W454:W455"/>
    <mergeCell ref="X454:X455"/>
    <mergeCell ref="W452:W453"/>
    <mergeCell ref="X452:X453"/>
    <mergeCell ref="Y452:Y453"/>
    <mergeCell ref="F452:F453"/>
    <mergeCell ref="G452:G453"/>
    <mergeCell ref="H452:H453"/>
    <mergeCell ref="I452:I453"/>
    <mergeCell ref="J452:J453"/>
    <mergeCell ref="A452:A453"/>
    <mergeCell ref="B452:B453"/>
    <mergeCell ref="C452:C453"/>
    <mergeCell ref="D452:D453"/>
    <mergeCell ref="E452:E453"/>
    <mergeCell ref="X450:X451"/>
    <mergeCell ref="Y450:Y451"/>
    <mergeCell ref="Z450:Z451"/>
    <mergeCell ref="X448:X449"/>
    <mergeCell ref="Y448:Y449"/>
    <mergeCell ref="Z448:Z449"/>
    <mergeCell ref="A450:A451"/>
    <mergeCell ref="B450:B451"/>
    <mergeCell ref="C450:C451"/>
    <mergeCell ref="D450:D451"/>
    <mergeCell ref="E450:E451"/>
    <mergeCell ref="F450:F451"/>
    <mergeCell ref="G450:G451"/>
    <mergeCell ref="H450:H451"/>
    <mergeCell ref="I450:I451"/>
    <mergeCell ref="J450:J451"/>
    <mergeCell ref="W450:W451"/>
    <mergeCell ref="Y446:Y447"/>
    <mergeCell ref="Z446:Z447"/>
    <mergeCell ref="A448:A449"/>
    <mergeCell ref="B448:B449"/>
    <mergeCell ref="C448:C449"/>
    <mergeCell ref="D448:D449"/>
    <mergeCell ref="E448:E449"/>
    <mergeCell ref="F448:F449"/>
    <mergeCell ref="G448:G449"/>
    <mergeCell ref="H448:H449"/>
    <mergeCell ref="I448:I449"/>
    <mergeCell ref="J448:J449"/>
    <mergeCell ref="W448:W449"/>
    <mergeCell ref="Z444:Z445"/>
    <mergeCell ref="A446:A447"/>
    <mergeCell ref="B446:B447"/>
    <mergeCell ref="C446:C447"/>
    <mergeCell ref="D446:D447"/>
    <mergeCell ref="E446:E447"/>
    <mergeCell ref="F446:F447"/>
    <mergeCell ref="G446:G447"/>
    <mergeCell ref="H446:H447"/>
    <mergeCell ref="I446:I447"/>
    <mergeCell ref="J446:J447"/>
    <mergeCell ref="W446:W447"/>
    <mergeCell ref="X446:X447"/>
    <mergeCell ref="W444:W445"/>
    <mergeCell ref="X444:X445"/>
    <mergeCell ref="Y444:Y445"/>
    <mergeCell ref="F444:F445"/>
    <mergeCell ref="G444:G445"/>
    <mergeCell ref="H444:H445"/>
    <mergeCell ref="I444:I445"/>
    <mergeCell ref="J444:J445"/>
    <mergeCell ref="A444:A445"/>
    <mergeCell ref="B444:B445"/>
    <mergeCell ref="C444:C445"/>
    <mergeCell ref="D444:D445"/>
    <mergeCell ref="E444:E445"/>
    <mergeCell ref="X442:X443"/>
    <mergeCell ref="Y442:Y443"/>
    <mergeCell ref="Z442:Z443"/>
    <mergeCell ref="X440:X441"/>
    <mergeCell ref="Y440:Y441"/>
    <mergeCell ref="Z440:Z441"/>
    <mergeCell ref="A442:A443"/>
    <mergeCell ref="B442:B443"/>
    <mergeCell ref="C442:C443"/>
    <mergeCell ref="D442:D443"/>
    <mergeCell ref="E442:E443"/>
    <mergeCell ref="F442:F443"/>
    <mergeCell ref="G442:G443"/>
    <mergeCell ref="H442:H443"/>
    <mergeCell ref="I442:I443"/>
    <mergeCell ref="J442:J443"/>
    <mergeCell ref="W442:W443"/>
    <mergeCell ref="Y438:Y439"/>
    <mergeCell ref="Z438:Z439"/>
    <mergeCell ref="A440:A441"/>
    <mergeCell ref="B440:B441"/>
    <mergeCell ref="C440:C441"/>
    <mergeCell ref="D440:D441"/>
    <mergeCell ref="E440:E441"/>
    <mergeCell ref="F440:F441"/>
    <mergeCell ref="G440:G441"/>
    <mergeCell ref="H440:H441"/>
    <mergeCell ref="I440:I441"/>
    <mergeCell ref="J440:J441"/>
    <mergeCell ref="W440:W441"/>
    <mergeCell ref="Z436:Z437"/>
    <mergeCell ref="A438:A439"/>
    <mergeCell ref="B438:B439"/>
    <mergeCell ref="C438:C439"/>
    <mergeCell ref="D438:D439"/>
    <mergeCell ref="E438:E439"/>
    <mergeCell ref="F438:F439"/>
    <mergeCell ref="G438:G439"/>
    <mergeCell ref="H438:H439"/>
    <mergeCell ref="I438:I439"/>
    <mergeCell ref="J438:J439"/>
    <mergeCell ref="W438:W439"/>
    <mergeCell ref="X438:X439"/>
    <mergeCell ref="W436:W437"/>
    <mergeCell ref="X436:X437"/>
    <mergeCell ref="Y436:Y437"/>
    <mergeCell ref="F436:F437"/>
    <mergeCell ref="G436:G437"/>
    <mergeCell ref="H436:H437"/>
    <mergeCell ref="I436:I437"/>
    <mergeCell ref="J436:J437"/>
    <mergeCell ref="A436:A437"/>
    <mergeCell ref="B436:B437"/>
    <mergeCell ref="C436:C437"/>
    <mergeCell ref="D436:D437"/>
    <mergeCell ref="E436:E437"/>
    <mergeCell ref="X434:X435"/>
    <mergeCell ref="Y434:Y435"/>
    <mergeCell ref="Z434:Z435"/>
    <mergeCell ref="X432:X433"/>
    <mergeCell ref="Y432:Y433"/>
    <mergeCell ref="Z432:Z433"/>
    <mergeCell ref="A434:A435"/>
    <mergeCell ref="B434:B435"/>
    <mergeCell ref="C434:C435"/>
    <mergeCell ref="D434:D435"/>
    <mergeCell ref="E434:E435"/>
    <mergeCell ref="F434:F435"/>
    <mergeCell ref="G434:G435"/>
    <mergeCell ref="H434:H435"/>
    <mergeCell ref="I434:I435"/>
    <mergeCell ref="J434:J435"/>
    <mergeCell ref="W434:W435"/>
    <mergeCell ref="Y430:Y431"/>
    <mergeCell ref="Z430:Z431"/>
    <mergeCell ref="A432:A433"/>
    <mergeCell ref="B432:B433"/>
    <mergeCell ref="C432:C433"/>
    <mergeCell ref="D432:D433"/>
    <mergeCell ref="E432:E433"/>
    <mergeCell ref="F432:F433"/>
    <mergeCell ref="G432:G433"/>
    <mergeCell ref="H432:H433"/>
    <mergeCell ref="I432:I433"/>
    <mergeCell ref="J432:J433"/>
    <mergeCell ref="W432:W433"/>
    <mergeCell ref="Z427:Z428"/>
    <mergeCell ref="A430:A431"/>
    <mergeCell ref="B430:B431"/>
    <mergeCell ref="C430:C431"/>
    <mergeCell ref="D430:D431"/>
    <mergeCell ref="E430:E431"/>
    <mergeCell ref="F430:F431"/>
    <mergeCell ref="G430:G431"/>
    <mergeCell ref="H430:H431"/>
    <mergeCell ref="I430:I431"/>
    <mergeCell ref="J430:J431"/>
    <mergeCell ref="W430:W431"/>
    <mergeCell ref="X430:X431"/>
    <mergeCell ref="W427:W428"/>
    <mergeCell ref="X427:X428"/>
    <mergeCell ref="Y427:Y428"/>
    <mergeCell ref="F427:F428"/>
    <mergeCell ref="G427:G428"/>
    <mergeCell ref="H427:H428"/>
    <mergeCell ref="I427:I428"/>
    <mergeCell ref="J427:J428"/>
    <mergeCell ref="A427:A428"/>
    <mergeCell ref="B427:B428"/>
    <mergeCell ref="C427:C428"/>
    <mergeCell ref="D427:D428"/>
    <mergeCell ref="E427:E428"/>
    <mergeCell ref="X425:X426"/>
    <mergeCell ref="Y425:Y426"/>
    <mergeCell ref="Z425:Z426"/>
    <mergeCell ref="X423:X424"/>
    <mergeCell ref="Y423:Y424"/>
    <mergeCell ref="Z423:Z424"/>
    <mergeCell ref="A425:A426"/>
    <mergeCell ref="B425:B426"/>
    <mergeCell ref="C425:C426"/>
    <mergeCell ref="D425:D426"/>
    <mergeCell ref="E425:E426"/>
    <mergeCell ref="F425:F426"/>
    <mergeCell ref="G425:G426"/>
    <mergeCell ref="H425:H426"/>
    <mergeCell ref="I425:I426"/>
    <mergeCell ref="J425:J426"/>
    <mergeCell ref="W425:W426"/>
    <mergeCell ref="Y421:Y422"/>
    <mergeCell ref="Z421:Z422"/>
    <mergeCell ref="A423:A424"/>
    <mergeCell ref="B423:B424"/>
    <mergeCell ref="C423:C424"/>
    <mergeCell ref="D423:D424"/>
    <mergeCell ref="E423:E424"/>
    <mergeCell ref="F423:F424"/>
    <mergeCell ref="G423:G424"/>
    <mergeCell ref="H423:H424"/>
    <mergeCell ref="I423:I424"/>
    <mergeCell ref="J423:J424"/>
    <mergeCell ref="W423:W424"/>
    <mergeCell ref="Z419:Z420"/>
    <mergeCell ref="A421:A422"/>
    <mergeCell ref="B421:B422"/>
    <mergeCell ref="C421:C422"/>
    <mergeCell ref="D421:D422"/>
    <mergeCell ref="E421:E422"/>
    <mergeCell ref="F421:F422"/>
    <mergeCell ref="G421:G422"/>
    <mergeCell ref="H421:H422"/>
    <mergeCell ref="I421:I422"/>
    <mergeCell ref="J421:J422"/>
    <mergeCell ref="W421:W422"/>
    <mergeCell ref="X421:X422"/>
    <mergeCell ref="W419:W420"/>
    <mergeCell ref="X419:X420"/>
    <mergeCell ref="Y419:Y420"/>
    <mergeCell ref="F419:F420"/>
    <mergeCell ref="G419:G420"/>
    <mergeCell ref="H419:H420"/>
    <mergeCell ref="I419:I420"/>
    <mergeCell ref="J419:J420"/>
    <mergeCell ref="A419:A420"/>
    <mergeCell ref="B419:B420"/>
    <mergeCell ref="C419:C420"/>
    <mergeCell ref="D419:D420"/>
    <mergeCell ref="E419:E420"/>
    <mergeCell ref="X417:X418"/>
    <mergeCell ref="Y417:Y418"/>
    <mergeCell ref="Z417:Z418"/>
    <mergeCell ref="X415:X416"/>
    <mergeCell ref="Y415:Y416"/>
    <mergeCell ref="Z415:Z416"/>
    <mergeCell ref="A417:A418"/>
    <mergeCell ref="B417:B418"/>
    <mergeCell ref="C417:C418"/>
    <mergeCell ref="D417:D418"/>
    <mergeCell ref="E417:E418"/>
    <mergeCell ref="F417:F418"/>
    <mergeCell ref="G417:G418"/>
    <mergeCell ref="H417:H418"/>
    <mergeCell ref="I417:I418"/>
    <mergeCell ref="J417:J418"/>
    <mergeCell ref="W417:W418"/>
    <mergeCell ref="Y413:Y414"/>
    <mergeCell ref="Z413:Z414"/>
    <mergeCell ref="A415:A416"/>
    <mergeCell ref="B415:B416"/>
    <mergeCell ref="C415:C416"/>
    <mergeCell ref="D415:D416"/>
    <mergeCell ref="E415:E416"/>
    <mergeCell ref="F415:F416"/>
    <mergeCell ref="G415:G416"/>
    <mergeCell ref="H415:H416"/>
    <mergeCell ref="I415:I416"/>
    <mergeCell ref="J415:J416"/>
    <mergeCell ref="W415:W416"/>
    <mergeCell ref="Z411:Z412"/>
    <mergeCell ref="A413:A414"/>
    <mergeCell ref="B413:B414"/>
    <mergeCell ref="C413:C414"/>
    <mergeCell ref="D413:D414"/>
    <mergeCell ref="E413:E414"/>
    <mergeCell ref="F413:F414"/>
    <mergeCell ref="G413:G414"/>
    <mergeCell ref="H413:H414"/>
    <mergeCell ref="I413:I414"/>
    <mergeCell ref="J413:J414"/>
    <mergeCell ref="W413:W414"/>
    <mergeCell ref="X413:X414"/>
    <mergeCell ref="W411:W412"/>
    <mergeCell ref="X411:X412"/>
    <mergeCell ref="Y411:Y412"/>
    <mergeCell ref="F411:F412"/>
    <mergeCell ref="G411:G412"/>
    <mergeCell ref="H411:H412"/>
    <mergeCell ref="I411:I412"/>
    <mergeCell ref="J411:J412"/>
    <mergeCell ref="A411:A412"/>
    <mergeCell ref="B411:B412"/>
    <mergeCell ref="C411:C412"/>
    <mergeCell ref="D411:D412"/>
    <mergeCell ref="E411:E412"/>
    <mergeCell ref="X409:X410"/>
    <mergeCell ref="Y409:Y410"/>
    <mergeCell ref="Z409:Z410"/>
    <mergeCell ref="X407:X408"/>
    <mergeCell ref="Y407:Y408"/>
    <mergeCell ref="Z407:Z408"/>
    <mergeCell ref="A409:A410"/>
    <mergeCell ref="B409:B410"/>
    <mergeCell ref="C409:C410"/>
    <mergeCell ref="D409:D410"/>
    <mergeCell ref="E409:E410"/>
    <mergeCell ref="F409:F410"/>
    <mergeCell ref="G409:G410"/>
    <mergeCell ref="H409:H410"/>
    <mergeCell ref="I409:I410"/>
    <mergeCell ref="J409:J410"/>
    <mergeCell ref="W409:W410"/>
    <mergeCell ref="Y405:Y406"/>
    <mergeCell ref="Z405:Z406"/>
    <mergeCell ref="A407:A408"/>
    <mergeCell ref="B407:B408"/>
    <mergeCell ref="C407:C408"/>
    <mergeCell ref="D407:D408"/>
    <mergeCell ref="E407:E408"/>
    <mergeCell ref="F407:F408"/>
    <mergeCell ref="G407:G408"/>
    <mergeCell ref="H407:H408"/>
    <mergeCell ref="I407:I408"/>
    <mergeCell ref="J407:J408"/>
    <mergeCell ref="W407:W408"/>
    <mergeCell ref="Z403:Z404"/>
    <mergeCell ref="A405:A406"/>
    <mergeCell ref="B405:B406"/>
    <mergeCell ref="C405:C406"/>
    <mergeCell ref="D405:D406"/>
    <mergeCell ref="E405:E406"/>
    <mergeCell ref="F405:F406"/>
    <mergeCell ref="G405:G406"/>
    <mergeCell ref="H405:H406"/>
    <mergeCell ref="I405:I406"/>
    <mergeCell ref="J405:J406"/>
    <mergeCell ref="W405:W406"/>
    <mergeCell ref="X405:X406"/>
    <mergeCell ref="W403:W404"/>
    <mergeCell ref="X403:X404"/>
    <mergeCell ref="Y403:Y404"/>
    <mergeCell ref="F403:F404"/>
    <mergeCell ref="G403:G404"/>
    <mergeCell ref="H403:H404"/>
    <mergeCell ref="I403:I404"/>
    <mergeCell ref="J403:J404"/>
    <mergeCell ref="A403:A404"/>
    <mergeCell ref="B403:B404"/>
    <mergeCell ref="C403:C404"/>
    <mergeCell ref="D403:D404"/>
    <mergeCell ref="E403:E404"/>
    <mergeCell ref="X401:X402"/>
    <mergeCell ref="Y401:Y402"/>
    <mergeCell ref="Z401:Z402"/>
    <mergeCell ref="X399:X400"/>
    <mergeCell ref="Y399:Y400"/>
    <mergeCell ref="Z399:Z400"/>
    <mergeCell ref="A401:A402"/>
    <mergeCell ref="B401:B402"/>
    <mergeCell ref="C401:C402"/>
    <mergeCell ref="D401:D402"/>
    <mergeCell ref="E401:E402"/>
    <mergeCell ref="F401:F402"/>
    <mergeCell ref="G401:G402"/>
    <mergeCell ref="H401:H402"/>
    <mergeCell ref="I401:I402"/>
    <mergeCell ref="J401:J402"/>
    <mergeCell ref="W401:W402"/>
    <mergeCell ref="Y397:Y398"/>
    <mergeCell ref="Z397:Z398"/>
    <mergeCell ref="A399:A400"/>
    <mergeCell ref="B399:B400"/>
    <mergeCell ref="C399:C400"/>
    <mergeCell ref="D399:D400"/>
    <mergeCell ref="E399:E400"/>
    <mergeCell ref="F399:F400"/>
    <mergeCell ref="G399:G400"/>
    <mergeCell ref="H399:H400"/>
    <mergeCell ref="I399:I400"/>
    <mergeCell ref="J399:J400"/>
    <mergeCell ref="W399:W400"/>
    <mergeCell ref="Z395:Z396"/>
    <mergeCell ref="A397:A398"/>
    <mergeCell ref="B397:B398"/>
    <mergeCell ref="C397:C398"/>
    <mergeCell ref="D397:D398"/>
    <mergeCell ref="E397:E398"/>
    <mergeCell ref="F397:F398"/>
    <mergeCell ref="G397:G398"/>
    <mergeCell ref="H397:H398"/>
    <mergeCell ref="I397:I398"/>
    <mergeCell ref="J397:J398"/>
    <mergeCell ref="W397:W398"/>
    <mergeCell ref="X397:X398"/>
    <mergeCell ref="W395:W396"/>
    <mergeCell ref="X395:X396"/>
    <mergeCell ref="Y395:Y396"/>
    <mergeCell ref="F395:F396"/>
    <mergeCell ref="G395:G396"/>
    <mergeCell ref="H395:H396"/>
    <mergeCell ref="I395:I396"/>
    <mergeCell ref="J395:J396"/>
    <mergeCell ref="A395:A396"/>
    <mergeCell ref="B395:B396"/>
    <mergeCell ref="C395:C396"/>
    <mergeCell ref="D395:D396"/>
    <mergeCell ref="E395:E396"/>
    <mergeCell ref="X393:X394"/>
    <mergeCell ref="Y393:Y394"/>
    <mergeCell ref="Z393:Z394"/>
    <mergeCell ref="X391:X392"/>
    <mergeCell ref="Y391:Y392"/>
    <mergeCell ref="Z391:Z392"/>
    <mergeCell ref="A393:A394"/>
    <mergeCell ref="B393:B394"/>
    <mergeCell ref="C393:C394"/>
    <mergeCell ref="D393:D394"/>
    <mergeCell ref="E393:E394"/>
    <mergeCell ref="F393:F394"/>
    <mergeCell ref="G393:G394"/>
    <mergeCell ref="H393:H394"/>
    <mergeCell ref="I393:I394"/>
    <mergeCell ref="J393:J394"/>
    <mergeCell ref="W393:W394"/>
    <mergeCell ref="Y389:Y390"/>
    <mergeCell ref="Z389:Z390"/>
    <mergeCell ref="A391:A392"/>
    <mergeCell ref="B391:B392"/>
    <mergeCell ref="C391:C392"/>
    <mergeCell ref="D391:D392"/>
    <mergeCell ref="E391:E392"/>
    <mergeCell ref="F391:F392"/>
    <mergeCell ref="G391:G392"/>
    <mergeCell ref="H391:H392"/>
    <mergeCell ref="I391:I392"/>
    <mergeCell ref="J391:J392"/>
    <mergeCell ref="W391:W392"/>
    <mergeCell ref="Z387:Z388"/>
    <mergeCell ref="A389:A390"/>
    <mergeCell ref="B389:B390"/>
    <mergeCell ref="C389:C390"/>
    <mergeCell ref="D389:D390"/>
    <mergeCell ref="E389:E390"/>
    <mergeCell ref="F389:F390"/>
    <mergeCell ref="G389:G390"/>
    <mergeCell ref="H389:H390"/>
    <mergeCell ref="I389:I390"/>
    <mergeCell ref="J389:J390"/>
    <mergeCell ref="W389:W390"/>
    <mergeCell ref="X389:X390"/>
    <mergeCell ref="W387:W388"/>
    <mergeCell ref="X387:X388"/>
    <mergeCell ref="Y387:Y388"/>
    <mergeCell ref="F387:F388"/>
    <mergeCell ref="G387:G388"/>
    <mergeCell ref="H387:H388"/>
    <mergeCell ref="I387:I388"/>
    <mergeCell ref="J387:J388"/>
    <mergeCell ref="A387:A388"/>
    <mergeCell ref="B387:B388"/>
    <mergeCell ref="C387:C388"/>
    <mergeCell ref="D387:D388"/>
    <mergeCell ref="E387:E388"/>
    <mergeCell ref="X385:X386"/>
    <mergeCell ref="Y385:Y386"/>
    <mergeCell ref="Z385:Z386"/>
    <mergeCell ref="X383:X384"/>
    <mergeCell ref="Y383:Y384"/>
    <mergeCell ref="Z383:Z384"/>
    <mergeCell ref="A385:A386"/>
    <mergeCell ref="B385:B386"/>
    <mergeCell ref="C385:C386"/>
    <mergeCell ref="D385:D386"/>
    <mergeCell ref="E385:E386"/>
    <mergeCell ref="F385:F386"/>
    <mergeCell ref="G385:G386"/>
    <mergeCell ref="H385:H386"/>
    <mergeCell ref="I385:I386"/>
    <mergeCell ref="J385:J386"/>
    <mergeCell ref="W385:W386"/>
    <mergeCell ref="Y381:Y382"/>
    <mergeCell ref="Z381:Z382"/>
    <mergeCell ref="A383:A384"/>
    <mergeCell ref="B383:B384"/>
    <mergeCell ref="C383:C384"/>
    <mergeCell ref="D383:D384"/>
    <mergeCell ref="E383:E384"/>
    <mergeCell ref="F383:F384"/>
    <mergeCell ref="G383:G384"/>
    <mergeCell ref="H383:H384"/>
    <mergeCell ref="I383:I384"/>
    <mergeCell ref="J383:J384"/>
    <mergeCell ref="W383:W384"/>
    <mergeCell ref="Z379:Z380"/>
    <mergeCell ref="A381:A382"/>
    <mergeCell ref="B381:B382"/>
    <mergeCell ref="C381:C382"/>
    <mergeCell ref="D381:D382"/>
    <mergeCell ref="E381:E382"/>
    <mergeCell ref="F381:F382"/>
    <mergeCell ref="G381:G382"/>
    <mergeCell ref="H381:H382"/>
    <mergeCell ref="I381:I382"/>
    <mergeCell ref="J381:J382"/>
    <mergeCell ref="W381:W382"/>
    <mergeCell ref="X381:X382"/>
    <mergeCell ref="W379:W380"/>
    <mergeCell ref="X379:X380"/>
    <mergeCell ref="Y379:Y380"/>
    <mergeCell ref="F379:F380"/>
    <mergeCell ref="G379:G380"/>
    <mergeCell ref="H379:H380"/>
    <mergeCell ref="I379:I380"/>
    <mergeCell ref="J379:J380"/>
    <mergeCell ref="A379:A380"/>
    <mergeCell ref="B379:B380"/>
    <mergeCell ref="C379:C380"/>
    <mergeCell ref="D379:D380"/>
    <mergeCell ref="E379:E380"/>
    <mergeCell ref="X377:X378"/>
    <mergeCell ref="Y377:Y378"/>
    <mergeCell ref="Z377:Z378"/>
    <mergeCell ref="X375:X376"/>
    <mergeCell ref="Y375:Y376"/>
    <mergeCell ref="Z375:Z376"/>
    <mergeCell ref="A377:A378"/>
    <mergeCell ref="B377:B378"/>
    <mergeCell ref="C377:C378"/>
    <mergeCell ref="D377:D378"/>
    <mergeCell ref="E377:E378"/>
    <mergeCell ref="F377:F378"/>
    <mergeCell ref="G377:G378"/>
    <mergeCell ref="H377:H378"/>
    <mergeCell ref="I377:I378"/>
    <mergeCell ref="J377:J378"/>
    <mergeCell ref="W377:W378"/>
    <mergeCell ref="Y372:Y373"/>
    <mergeCell ref="Z372:Z373"/>
    <mergeCell ref="A375:A376"/>
    <mergeCell ref="B375:B376"/>
    <mergeCell ref="C375:C376"/>
    <mergeCell ref="D375:D376"/>
    <mergeCell ref="E375:E376"/>
    <mergeCell ref="F375:F376"/>
    <mergeCell ref="G375:G376"/>
    <mergeCell ref="H375:H376"/>
    <mergeCell ref="I375:I376"/>
    <mergeCell ref="J375:J376"/>
    <mergeCell ref="W375:W376"/>
    <mergeCell ref="Z370:Z371"/>
    <mergeCell ref="A372:A373"/>
    <mergeCell ref="B372:B373"/>
    <mergeCell ref="C372:C373"/>
    <mergeCell ref="D372:D373"/>
    <mergeCell ref="E372:E373"/>
    <mergeCell ref="F372:F373"/>
    <mergeCell ref="G372:G373"/>
    <mergeCell ref="H372:H373"/>
    <mergeCell ref="I372:I373"/>
    <mergeCell ref="J372:J373"/>
    <mergeCell ref="W372:W373"/>
    <mergeCell ref="X372:X373"/>
    <mergeCell ref="W370:W371"/>
    <mergeCell ref="X370:X371"/>
    <mergeCell ref="Y370:Y371"/>
    <mergeCell ref="F370:F371"/>
    <mergeCell ref="G370:G371"/>
    <mergeCell ref="H370:H371"/>
    <mergeCell ref="I370:I371"/>
    <mergeCell ref="J370:J371"/>
    <mergeCell ref="A370:A371"/>
    <mergeCell ref="B370:B371"/>
    <mergeCell ref="C370:C371"/>
    <mergeCell ref="D370:D371"/>
    <mergeCell ref="E370:E371"/>
    <mergeCell ref="X368:X369"/>
    <mergeCell ref="Y368:Y369"/>
    <mergeCell ref="Z368:Z369"/>
    <mergeCell ref="X366:X367"/>
    <mergeCell ref="Y366:Y367"/>
    <mergeCell ref="Z366:Z367"/>
    <mergeCell ref="A368:A369"/>
    <mergeCell ref="B368:B369"/>
    <mergeCell ref="C368:C369"/>
    <mergeCell ref="D368:D369"/>
    <mergeCell ref="E368:E369"/>
    <mergeCell ref="F368:F369"/>
    <mergeCell ref="G368:G369"/>
    <mergeCell ref="H368:H369"/>
    <mergeCell ref="I368:I369"/>
    <mergeCell ref="J368:J369"/>
    <mergeCell ref="W368:W369"/>
    <mergeCell ref="Y364:Y365"/>
    <mergeCell ref="Z364:Z365"/>
    <mergeCell ref="A366:A367"/>
    <mergeCell ref="B366:B367"/>
    <mergeCell ref="C366:C367"/>
    <mergeCell ref="D366:D367"/>
    <mergeCell ref="E366:E367"/>
    <mergeCell ref="F366:F367"/>
    <mergeCell ref="G366:G367"/>
    <mergeCell ref="H366:H367"/>
    <mergeCell ref="I366:I367"/>
    <mergeCell ref="J366:J367"/>
    <mergeCell ref="W366:W367"/>
    <mergeCell ref="Z362:Z363"/>
    <mergeCell ref="A364:A365"/>
    <mergeCell ref="B364:B365"/>
    <mergeCell ref="C364:C365"/>
    <mergeCell ref="D364:D365"/>
    <mergeCell ref="E364:E365"/>
    <mergeCell ref="F364:F365"/>
    <mergeCell ref="G364:G365"/>
    <mergeCell ref="H364:H365"/>
    <mergeCell ref="I364:I365"/>
    <mergeCell ref="J364:J365"/>
    <mergeCell ref="W364:W365"/>
    <mergeCell ref="X364:X365"/>
    <mergeCell ref="W362:W363"/>
    <mergeCell ref="X362:X363"/>
    <mergeCell ref="Y362:Y363"/>
    <mergeCell ref="F362:F363"/>
    <mergeCell ref="G362:G363"/>
    <mergeCell ref="H362:H363"/>
    <mergeCell ref="I362:I363"/>
    <mergeCell ref="J362:J363"/>
    <mergeCell ref="A362:A363"/>
    <mergeCell ref="B362:B363"/>
    <mergeCell ref="C362:C363"/>
    <mergeCell ref="D362:D363"/>
    <mergeCell ref="E362:E363"/>
    <mergeCell ref="X360:X361"/>
    <mergeCell ref="Y360:Y361"/>
    <mergeCell ref="Z360:Z361"/>
    <mergeCell ref="X358:X359"/>
    <mergeCell ref="Y358:Y359"/>
    <mergeCell ref="Z358:Z359"/>
    <mergeCell ref="A360:A361"/>
    <mergeCell ref="B360:B361"/>
    <mergeCell ref="C360:C361"/>
    <mergeCell ref="D360:D361"/>
    <mergeCell ref="E360:E361"/>
    <mergeCell ref="F360:F361"/>
    <mergeCell ref="G360:G361"/>
    <mergeCell ref="H360:H361"/>
    <mergeCell ref="I360:I361"/>
    <mergeCell ref="J360:J361"/>
    <mergeCell ref="W360:W361"/>
    <mergeCell ref="Y356:Y357"/>
    <mergeCell ref="Z356:Z357"/>
    <mergeCell ref="A358:A359"/>
    <mergeCell ref="B358:B359"/>
    <mergeCell ref="C358:C359"/>
    <mergeCell ref="D358:D359"/>
    <mergeCell ref="E358:E359"/>
    <mergeCell ref="F358:F359"/>
    <mergeCell ref="G358:G359"/>
    <mergeCell ref="H358:H359"/>
    <mergeCell ref="I358:I359"/>
    <mergeCell ref="J358:J359"/>
    <mergeCell ref="W358:W359"/>
    <mergeCell ref="Z354:Z355"/>
    <mergeCell ref="A356:A357"/>
    <mergeCell ref="B356:B357"/>
    <mergeCell ref="C356:C357"/>
    <mergeCell ref="D356:D357"/>
    <mergeCell ref="E356:E357"/>
    <mergeCell ref="F356:F357"/>
    <mergeCell ref="G356:G357"/>
    <mergeCell ref="H356:H357"/>
    <mergeCell ref="I356:I357"/>
    <mergeCell ref="J356:J357"/>
    <mergeCell ref="W356:W357"/>
    <mergeCell ref="X356:X357"/>
    <mergeCell ref="W354:W355"/>
    <mergeCell ref="X354:X355"/>
    <mergeCell ref="Y354:Y355"/>
    <mergeCell ref="F354:F355"/>
    <mergeCell ref="G354:G355"/>
    <mergeCell ref="H354:H355"/>
    <mergeCell ref="I354:I355"/>
    <mergeCell ref="J354:J355"/>
    <mergeCell ref="A354:A355"/>
    <mergeCell ref="B354:B355"/>
    <mergeCell ref="C354:C355"/>
    <mergeCell ref="D354:D355"/>
    <mergeCell ref="E354:E355"/>
    <mergeCell ref="X352:X353"/>
    <mergeCell ref="Y352:Y353"/>
    <mergeCell ref="Z352:Z353"/>
    <mergeCell ref="X350:X351"/>
    <mergeCell ref="Y350:Y351"/>
    <mergeCell ref="Z350:Z351"/>
    <mergeCell ref="A352:A353"/>
    <mergeCell ref="B352:B353"/>
    <mergeCell ref="C352:C353"/>
    <mergeCell ref="D352:D353"/>
    <mergeCell ref="E352:E353"/>
    <mergeCell ref="F352:F353"/>
    <mergeCell ref="G352:G353"/>
    <mergeCell ref="H352:H353"/>
    <mergeCell ref="I352:I353"/>
    <mergeCell ref="J352:J353"/>
    <mergeCell ref="W352:W353"/>
    <mergeCell ref="Y348:Y349"/>
    <mergeCell ref="Z348:Z349"/>
    <mergeCell ref="A350:A351"/>
    <mergeCell ref="B350:B351"/>
    <mergeCell ref="C350:C351"/>
    <mergeCell ref="D350:D351"/>
    <mergeCell ref="E350:E351"/>
    <mergeCell ref="F350:F351"/>
    <mergeCell ref="G350:G351"/>
    <mergeCell ref="H350:H351"/>
    <mergeCell ref="I350:I351"/>
    <mergeCell ref="J350:J351"/>
    <mergeCell ref="W350:W351"/>
    <mergeCell ref="Z346:Z347"/>
    <mergeCell ref="A348:A349"/>
    <mergeCell ref="B348:B349"/>
    <mergeCell ref="C348:C349"/>
    <mergeCell ref="D348:D349"/>
    <mergeCell ref="E348:E349"/>
    <mergeCell ref="F348:F349"/>
    <mergeCell ref="G348:G349"/>
    <mergeCell ref="H348:H349"/>
    <mergeCell ref="I348:I349"/>
    <mergeCell ref="J348:J349"/>
    <mergeCell ref="W348:W349"/>
    <mergeCell ref="X348:X349"/>
    <mergeCell ref="W346:W347"/>
    <mergeCell ref="X346:X347"/>
    <mergeCell ref="Y346:Y347"/>
    <mergeCell ref="F346:F347"/>
    <mergeCell ref="G346:G347"/>
    <mergeCell ref="H346:H347"/>
    <mergeCell ref="I346:I347"/>
    <mergeCell ref="J346:J347"/>
    <mergeCell ref="A346:A347"/>
    <mergeCell ref="B346:B347"/>
    <mergeCell ref="C346:C347"/>
    <mergeCell ref="D346:D347"/>
    <mergeCell ref="E346:E347"/>
    <mergeCell ref="X344:X345"/>
    <mergeCell ref="Y344:Y345"/>
    <mergeCell ref="Z344:Z345"/>
    <mergeCell ref="X342:X343"/>
    <mergeCell ref="Y342:Y343"/>
    <mergeCell ref="Z342:Z343"/>
    <mergeCell ref="A344:A345"/>
    <mergeCell ref="B344:B345"/>
    <mergeCell ref="C344:C345"/>
    <mergeCell ref="D344:D345"/>
    <mergeCell ref="E344:E345"/>
    <mergeCell ref="F344:F345"/>
    <mergeCell ref="G344:G345"/>
    <mergeCell ref="H344:H345"/>
    <mergeCell ref="I344:I345"/>
    <mergeCell ref="J344:J345"/>
    <mergeCell ref="W344:W345"/>
    <mergeCell ref="Y340:Y341"/>
    <mergeCell ref="Z340:Z341"/>
    <mergeCell ref="A342:A343"/>
    <mergeCell ref="B342:B343"/>
    <mergeCell ref="C342:C343"/>
    <mergeCell ref="D342:D343"/>
    <mergeCell ref="E342:E343"/>
    <mergeCell ref="F342:F343"/>
    <mergeCell ref="G342:G343"/>
    <mergeCell ref="H342:H343"/>
    <mergeCell ref="I342:I343"/>
    <mergeCell ref="J342:J343"/>
    <mergeCell ref="W342:W343"/>
    <mergeCell ref="Z338:Z339"/>
    <mergeCell ref="A340:A341"/>
    <mergeCell ref="B340:B341"/>
    <mergeCell ref="C340:C341"/>
    <mergeCell ref="D340:D341"/>
    <mergeCell ref="E340:E341"/>
    <mergeCell ref="F340:F341"/>
    <mergeCell ref="G340:G341"/>
    <mergeCell ref="H340:H341"/>
    <mergeCell ref="I340:I341"/>
    <mergeCell ref="J340:J341"/>
    <mergeCell ref="W340:W341"/>
    <mergeCell ref="X340:X341"/>
    <mergeCell ref="W338:W339"/>
    <mergeCell ref="X338:X339"/>
    <mergeCell ref="Y338:Y339"/>
    <mergeCell ref="F338:F339"/>
    <mergeCell ref="G338:G339"/>
    <mergeCell ref="H338:H339"/>
    <mergeCell ref="I338:I339"/>
    <mergeCell ref="J338:J339"/>
    <mergeCell ref="A338:A339"/>
    <mergeCell ref="B338:B339"/>
    <mergeCell ref="C338:C339"/>
    <mergeCell ref="D338:D339"/>
    <mergeCell ref="E338:E339"/>
    <mergeCell ref="X336:X337"/>
    <mergeCell ref="Y336:Y337"/>
    <mergeCell ref="Z336:Z337"/>
    <mergeCell ref="X334:X335"/>
    <mergeCell ref="Y334:Y335"/>
    <mergeCell ref="Z334:Z335"/>
    <mergeCell ref="A336:A337"/>
    <mergeCell ref="B336:B337"/>
    <mergeCell ref="C336:C337"/>
    <mergeCell ref="D336:D337"/>
    <mergeCell ref="E336:E337"/>
    <mergeCell ref="F336:F337"/>
    <mergeCell ref="G336:G337"/>
    <mergeCell ref="H336:H337"/>
    <mergeCell ref="I336:I337"/>
    <mergeCell ref="J336:J337"/>
    <mergeCell ref="W336:W337"/>
    <mergeCell ref="Y332:Y333"/>
    <mergeCell ref="Z332:Z333"/>
    <mergeCell ref="A334:A335"/>
    <mergeCell ref="B334:B335"/>
    <mergeCell ref="C334:C335"/>
    <mergeCell ref="D334:D335"/>
    <mergeCell ref="E334:E335"/>
    <mergeCell ref="F334:F335"/>
    <mergeCell ref="G334:G335"/>
    <mergeCell ref="H334:H335"/>
    <mergeCell ref="I334:I335"/>
    <mergeCell ref="J334:J335"/>
    <mergeCell ref="W334:W335"/>
    <mergeCell ref="Z330:Z331"/>
    <mergeCell ref="A332:A333"/>
    <mergeCell ref="B332:B333"/>
    <mergeCell ref="C332:C333"/>
    <mergeCell ref="D332:D333"/>
    <mergeCell ref="E332:E333"/>
    <mergeCell ref="F332:F333"/>
    <mergeCell ref="G332:G333"/>
    <mergeCell ref="H332:H333"/>
    <mergeCell ref="I332:I333"/>
    <mergeCell ref="J332:J333"/>
    <mergeCell ref="W332:W333"/>
    <mergeCell ref="X332:X333"/>
    <mergeCell ref="W330:W331"/>
    <mergeCell ref="X330:X331"/>
    <mergeCell ref="Y330:Y331"/>
    <mergeCell ref="F330:F331"/>
    <mergeCell ref="G330:G331"/>
    <mergeCell ref="H330:H331"/>
    <mergeCell ref="I330:I331"/>
    <mergeCell ref="J330:J331"/>
    <mergeCell ref="A330:A331"/>
    <mergeCell ref="B330:B331"/>
    <mergeCell ref="C330:C331"/>
    <mergeCell ref="D330:D331"/>
    <mergeCell ref="E330:E331"/>
    <mergeCell ref="X328:X329"/>
    <mergeCell ref="Y328:Y329"/>
    <mergeCell ref="Z328:Z329"/>
    <mergeCell ref="X326:X327"/>
    <mergeCell ref="Y326:Y327"/>
    <mergeCell ref="Z326:Z327"/>
    <mergeCell ref="A328:A329"/>
    <mergeCell ref="B328:B329"/>
    <mergeCell ref="C328:C329"/>
    <mergeCell ref="D328:D329"/>
    <mergeCell ref="E328:E329"/>
    <mergeCell ref="F328:F329"/>
    <mergeCell ref="G328:G329"/>
    <mergeCell ref="H328:H329"/>
    <mergeCell ref="I328:I329"/>
    <mergeCell ref="J328:J329"/>
    <mergeCell ref="W328:W329"/>
    <mergeCell ref="Y324:Y325"/>
    <mergeCell ref="Z324:Z325"/>
    <mergeCell ref="A326:A327"/>
    <mergeCell ref="B326:B327"/>
    <mergeCell ref="C326:C327"/>
    <mergeCell ref="D326:D327"/>
    <mergeCell ref="E326:E327"/>
    <mergeCell ref="F326:F327"/>
    <mergeCell ref="G326:G327"/>
    <mergeCell ref="H326:H327"/>
    <mergeCell ref="I326:I327"/>
    <mergeCell ref="J326:J327"/>
    <mergeCell ref="W326:W327"/>
    <mergeCell ref="Z322:Z323"/>
    <mergeCell ref="A324:A325"/>
    <mergeCell ref="B324:B325"/>
    <mergeCell ref="C324:C325"/>
    <mergeCell ref="D324:D325"/>
    <mergeCell ref="E324:E325"/>
    <mergeCell ref="F324:F325"/>
    <mergeCell ref="G324:G325"/>
    <mergeCell ref="H324:H325"/>
    <mergeCell ref="I324:I325"/>
    <mergeCell ref="J324:J325"/>
    <mergeCell ref="W324:W325"/>
    <mergeCell ref="X324:X325"/>
    <mergeCell ref="W322:W323"/>
    <mergeCell ref="X322:X323"/>
    <mergeCell ref="Y322:Y323"/>
    <mergeCell ref="F322:F323"/>
    <mergeCell ref="G322:G323"/>
    <mergeCell ref="H322:H323"/>
    <mergeCell ref="I322:I323"/>
    <mergeCell ref="J322:J323"/>
    <mergeCell ref="A322:A323"/>
    <mergeCell ref="B322:B323"/>
    <mergeCell ref="C322:C323"/>
    <mergeCell ref="D322:D323"/>
    <mergeCell ref="E322:E323"/>
    <mergeCell ref="X320:X321"/>
    <mergeCell ref="Y320:Y321"/>
    <mergeCell ref="Z320:Z321"/>
    <mergeCell ref="X318:X319"/>
    <mergeCell ref="Y318:Y319"/>
    <mergeCell ref="Z318:Z319"/>
    <mergeCell ref="A320:A321"/>
    <mergeCell ref="B320:B321"/>
    <mergeCell ref="C320:C321"/>
    <mergeCell ref="D320:D321"/>
    <mergeCell ref="E320:E321"/>
    <mergeCell ref="F320:F321"/>
    <mergeCell ref="G320:G321"/>
    <mergeCell ref="H320:H321"/>
    <mergeCell ref="I320:I321"/>
    <mergeCell ref="J320:J321"/>
    <mergeCell ref="W320:W321"/>
    <mergeCell ref="Y316:Y317"/>
    <mergeCell ref="Z316:Z317"/>
    <mergeCell ref="A318:A319"/>
    <mergeCell ref="B318:B319"/>
    <mergeCell ref="C318:C319"/>
    <mergeCell ref="D318:D319"/>
    <mergeCell ref="E318:E319"/>
    <mergeCell ref="F318:F319"/>
    <mergeCell ref="G318:G319"/>
    <mergeCell ref="H318:H319"/>
    <mergeCell ref="I318:I319"/>
    <mergeCell ref="J318:J319"/>
    <mergeCell ref="W318:W319"/>
    <mergeCell ref="Z314:Z315"/>
    <mergeCell ref="A316:A317"/>
    <mergeCell ref="B316:B317"/>
    <mergeCell ref="C316:C317"/>
    <mergeCell ref="D316:D317"/>
    <mergeCell ref="E316:E317"/>
    <mergeCell ref="F316:F317"/>
    <mergeCell ref="G316:G317"/>
    <mergeCell ref="H316:H317"/>
    <mergeCell ref="I316:I317"/>
    <mergeCell ref="J316:J317"/>
    <mergeCell ref="W316:W317"/>
    <mergeCell ref="X316:X317"/>
    <mergeCell ref="W314:W315"/>
    <mergeCell ref="X314:X315"/>
    <mergeCell ref="Y314:Y315"/>
    <mergeCell ref="F314:F315"/>
    <mergeCell ref="G314:G315"/>
    <mergeCell ref="H314:H315"/>
    <mergeCell ref="I314:I315"/>
    <mergeCell ref="J314:J315"/>
    <mergeCell ref="A314:A315"/>
    <mergeCell ref="B314:B315"/>
    <mergeCell ref="C314:C315"/>
    <mergeCell ref="D314:D315"/>
    <mergeCell ref="E314:E315"/>
    <mergeCell ref="X312:X313"/>
    <mergeCell ref="Y312:Y313"/>
    <mergeCell ref="Z312:Z313"/>
    <mergeCell ref="X310:X311"/>
    <mergeCell ref="Y310:Y311"/>
    <mergeCell ref="Z310:Z311"/>
    <mergeCell ref="A312:A313"/>
    <mergeCell ref="B312:B313"/>
    <mergeCell ref="C312:C313"/>
    <mergeCell ref="D312:D313"/>
    <mergeCell ref="E312:E313"/>
    <mergeCell ref="F312:F313"/>
    <mergeCell ref="G312:G313"/>
    <mergeCell ref="H312:H313"/>
    <mergeCell ref="I312:I313"/>
    <mergeCell ref="J312:J313"/>
    <mergeCell ref="W312:W313"/>
    <mergeCell ref="Y308:Y309"/>
    <mergeCell ref="Z308:Z309"/>
    <mergeCell ref="A310:A311"/>
    <mergeCell ref="B310:B311"/>
    <mergeCell ref="C310:C311"/>
    <mergeCell ref="D310:D311"/>
    <mergeCell ref="E310:E311"/>
    <mergeCell ref="F310:F311"/>
    <mergeCell ref="G310:G311"/>
    <mergeCell ref="H310:H311"/>
    <mergeCell ref="I310:I311"/>
    <mergeCell ref="J310:J311"/>
    <mergeCell ref="W310:W311"/>
    <mergeCell ref="Z306:Z307"/>
    <mergeCell ref="A308:A309"/>
    <mergeCell ref="B308:B309"/>
    <mergeCell ref="C308:C309"/>
    <mergeCell ref="D308:D309"/>
    <mergeCell ref="E308:E309"/>
    <mergeCell ref="F308:F309"/>
    <mergeCell ref="G308:G309"/>
    <mergeCell ref="H308:H309"/>
    <mergeCell ref="I308:I309"/>
    <mergeCell ref="J308:J309"/>
    <mergeCell ref="W308:W309"/>
    <mergeCell ref="X308:X309"/>
    <mergeCell ref="W306:W307"/>
    <mergeCell ref="X306:X307"/>
    <mergeCell ref="Y306:Y307"/>
    <mergeCell ref="F306:F307"/>
    <mergeCell ref="G306:G307"/>
    <mergeCell ref="H306:H307"/>
    <mergeCell ref="I306:I307"/>
    <mergeCell ref="J306:J307"/>
    <mergeCell ref="A306:A307"/>
    <mergeCell ref="B306:B307"/>
    <mergeCell ref="C306:C307"/>
    <mergeCell ref="D306:D307"/>
    <mergeCell ref="E306:E307"/>
    <mergeCell ref="X304:X305"/>
    <mergeCell ref="Y304:Y305"/>
    <mergeCell ref="Z304:Z305"/>
    <mergeCell ref="X302:X303"/>
    <mergeCell ref="Y302:Y303"/>
    <mergeCell ref="Z302:Z303"/>
    <mergeCell ref="A304:A305"/>
    <mergeCell ref="B304:B305"/>
    <mergeCell ref="C304:C305"/>
    <mergeCell ref="D304:D305"/>
    <mergeCell ref="E304:E305"/>
    <mergeCell ref="F304:F305"/>
    <mergeCell ref="G304:G305"/>
    <mergeCell ref="H304:H305"/>
    <mergeCell ref="I304:I305"/>
    <mergeCell ref="J304:J305"/>
    <mergeCell ref="W304:W305"/>
    <mergeCell ref="Y300:Y301"/>
    <mergeCell ref="Z300:Z301"/>
    <mergeCell ref="A302:A303"/>
    <mergeCell ref="B302:B303"/>
    <mergeCell ref="C302:C303"/>
    <mergeCell ref="D302:D303"/>
    <mergeCell ref="E302:E303"/>
    <mergeCell ref="F302:F303"/>
    <mergeCell ref="G302:G303"/>
    <mergeCell ref="H302:H303"/>
    <mergeCell ref="I302:I303"/>
    <mergeCell ref="J302:J303"/>
    <mergeCell ref="W302:W303"/>
    <mergeCell ref="Z298:Z299"/>
    <mergeCell ref="A300:A301"/>
    <mergeCell ref="B300:B301"/>
    <mergeCell ref="C300:C301"/>
    <mergeCell ref="D300:D301"/>
    <mergeCell ref="E300:E301"/>
    <mergeCell ref="F300:F301"/>
    <mergeCell ref="G300:G301"/>
    <mergeCell ref="H300:H301"/>
    <mergeCell ref="I300:I301"/>
    <mergeCell ref="J300:J301"/>
    <mergeCell ref="W300:W301"/>
    <mergeCell ref="X300:X301"/>
    <mergeCell ref="W298:W299"/>
    <mergeCell ref="X298:X299"/>
    <mergeCell ref="Y298:Y299"/>
    <mergeCell ref="F298:F299"/>
    <mergeCell ref="G298:G299"/>
    <mergeCell ref="H298:H299"/>
    <mergeCell ref="I298:I299"/>
    <mergeCell ref="J298:J299"/>
    <mergeCell ref="A298:A299"/>
    <mergeCell ref="B298:B299"/>
    <mergeCell ref="C298:C299"/>
    <mergeCell ref="D298:D299"/>
    <mergeCell ref="E298:E299"/>
    <mergeCell ref="X296:X297"/>
    <mergeCell ref="Y296:Y297"/>
    <mergeCell ref="Z296:Z297"/>
    <mergeCell ref="X294:X295"/>
    <mergeCell ref="Y294:Y295"/>
    <mergeCell ref="Z294:Z295"/>
    <mergeCell ref="A296:A297"/>
    <mergeCell ref="B296:B297"/>
    <mergeCell ref="C296:C297"/>
    <mergeCell ref="D296:D297"/>
    <mergeCell ref="E296:E297"/>
    <mergeCell ref="F296:F297"/>
    <mergeCell ref="G296:G297"/>
    <mergeCell ref="H296:H297"/>
    <mergeCell ref="I296:I297"/>
    <mergeCell ref="J296:J297"/>
    <mergeCell ref="W296:W297"/>
    <mergeCell ref="Y292:Y293"/>
    <mergeCell ref="Z292:Z293"/>
    <mergeCell ref="A294:A295"/>
    <mergeCell ref="B294:B295"/>
    <mergeCell ref="C294:C295"/>
    <mergeCell ref="D294:D295"/>
    <mergeCell ref="E294:E295"/>
    <mergeCell ref="F294:F295"/>
    <mergeCell ref="G294:G295"/>
    <mergeCell ref="H294:H295"/>
    <mergeCell ref="I294:I295"/>
    <mergeCell ref="J294:J295"/>
    <mergeCell ref="W294:W295"/>
    <mergeCell ref="Z290:Z291"/>
    <mergeCell ref="A292:A293"/>
    <mergeCell ref="B292:B293"/>
    <mergeCell ref="C292:C293"/>
    <mergeCell ref="D292:D293"/>
    <mergeCell ref="E292:E293"/>
    <mergeCell ref="F292:F293"/>
    <mergeCell ref="G292:G293"/>
    <mergeCell ref="H292:H293"/>
    <mergeCell ref="I292:I293"/>
    <mergeCell ref="J292:J293"/>
    <mergeCell ref="W292:W293"/>
    <mergeCell ref="X292:X293"/>
    <mergeCell ref="W290:W291"/>
    <mergeCell ref="X290:X291"/>
    <mergeCell ref="Y290:Y291"/>
    <mergeCell ref="F290:F291"/>
    <mergeCell ref="G290:G291"/>
    <mergeCell ref="H290:H291"/>
    <mergeCell ref="I290:I291"/>
    <mergeCell ref="J290:J291"/>
    <mergeCell ref="A290:A291"/>
    <mergeCell ref="B290:B291"/>
    <mergeCell ref="C290:C291"/>
    <mergeCell ref="D290:D291"/>
    <mergeCell ref="E290:E291"/>
    <mergeCell ref="X288:X289"/>
    <mergeCell ref="Y288:Y289"/>
    <mergeCell ref="Z288:Z289"/>
    <mergeCell ref="X286:X287"/>
    <mergeCell ref="Y286:Y287"/>
    <mergeCell ref="Z286:Z287"/>
    <mergeCell ref="A288:A289"/>
    <mergeCell ref="B288:B289"/>
    <mergeCell ref="C288:C289"/>
    <mergeCell ref="D288:D289"/>
    <mergeCell ref="E288:E289"/>
    <mergeCell ref="F288:F289"/>
    <mergeCell ref="G288:G289"/>
    <mergeCell ref="H288:H289"/>
    <mergeCell ref="I288:I289"/>
    <mergeCell ref="J288:J289"/>
    <mergeCell ref="W288:W289"/>
    <mergeCell ref="Y284:Y285"/>
    <mergeCell ref="Z284:Z285"/>
    <mergeCell ref="A286:A287"/>
    <mergeCell ref="B286:B287"/>
    <mergeCell ref="C286:C287"/>
    <mergeCell ref="D286:D287"/>
    <mergeCell ref="E286:E287"/>
    <mergeCell ref="F286:F287"/>
    <mergeCell ref="G286:G287"/>
    <mergeCell ref="H286:H287"/>
    <mergeCell ref="I286:I287"/>
    <mergeCell ref="J286:J287"/>
    <mergeCell ref="W286:W287"/>
    <mergeCell ref="Z282:Z283"/>
    <mergeCell ref="A284:A285"/>
    <mergeCell ref="B284:B285"/>
    <mergeCell ref="C284:C285"/>
    <mergeCell ref="D284:D285"/>
    <mergeCell ref="E284:E285"/>
    <mergeCell ref="F284:F285"/>
    <mergeCell ref="G284:G285"/>
    <mergeCell ref="H284:H285"/>
    <mergeCell ref="I284:I285"/>
    <mergeCell ref="J284:J285"/>
    <mergeCell ref="W284:W285"/>
    <mergeCell ref="X284:X285"/>
    <mergeCell ref="W282:W283"/>
    <mergeCell ref="X282:X283"/>
    <mergeCell ref="Y282:Y283"/>
    <mergeCell ref="F282:F283"/>
    <mergeCell ref="G282:G283"/>
    <mergeCell ref="H282:H283"/>
    <mergeCell ref="I282:I283"/>
    <mergeCell ref="J282:J283"/>
    <mergeCell ref="A282:A283"/>
    <mergeCell ref="B282:B283"/>
    <mergeCell ref="C282:C283"/>
    <mergeCell ref="D282:D283"/>
    <mergeCell ref="E282:E283"/>
    <mergeCell ref="X280:X281"/>
    <mergeCell ref="Y280:Y281"/>
    <mergeCell ref="Z280:Z281"/>
    <mergeCell ref="X278:X279"/>
    <mergeCell ref="Y278:Y279"/>
    <mergeCell ref="Z278:Z279"/>
    <mergeCell ref="A280:A281"/>
    <mergeCell ref="B280:B281"/>
    <mergeCell ref="C280:C281"/>
    <mergeCell ref="D280:D281"/>
    <mergeCell ref="E280:E281"/>
    <mergeCell ref="F280:F281"/>
    <mergeCell ref="G280:G281"/>
    <mergeCell ref="H280:H281"/>
    <mergeCell ref="I280:I281"/>
    <mergeCell ref="J280:J281"/>
    <mergeCell ref="W280:W281"/>
    <mergeCell ref="Y276:Y277"/>
    <mergeCell ref="Z276:Z277"/>
    <mergeCell ref="A278:A279"/>
    <mergeCell ref="B278:B279"/>
    <mergeCell ref="C278:C279"/>
    <mergeCell ref="D278:D279"/>
    <mergeCell ref="E278:E279"/>
    <mergeCell ref="F278:F279"/>
    <mergeCell ref="G278:G279"/>
    <mergeCell ref="H278:H279"/>
    <mergeCell ref="I278:I279"/>
    <mergeCell ref="J278:J279"/>
    <mergeCell ref="W278:W279"/>
    <mergeCell ref="Z274:Z275"/>
    <mergeCell ref="A276:A277"/>
    <mergeCell ref="B276:B277"/>
    <mergeCell ref="C276:C277"/>
    <mergeCell ref="D276:D277"/>
    <mergeCell ref="E276:E277"/>
    <mergeCell ref="F276:F277"/>
    <mergeCell ref="G276:G277"/>
    <mergeCell ref="H276:H277"/>
    <mergeCell ref="I276:I277"/>
    <mergeCell ref="J276:J277"/>
    <mergeCell ref="W276:W277"/>
    <mergeCell ref="X276:X277"/>
    <mergeCell ref="W274:W275"/>
    <mergeCell ref="X274:X275"/>
    <mergeCell ref="Y274:Y275"/>
    <mergeCell ref="F274:F275"/>
    <mergeCell ref="G274:G275"/>
    <mergeCell ref="H274:H275"/>
    <mergeCell ref="I274:I275"/>
    <mergeCell ref="J274:J275"/>
    <mergeCell ref="A274:A275"/>
    <mergeCell ref="B274:B275"/>
    <mergeCell ref="C274:C275"/>
    <mergeCell ref="D274:D275"/>
    <mergeCell ref="E274:E275"/>
    <mergeCell ref="X272:X273"/>
    <mergeCell ref="Y272:Y273"/>
    <mergeCell ref="Z272:Z273"/>
    <mergeCell ref="X270:X271"/>
    <mergeCell ref="Y270:Y271"/>
    <mergeCell ref="Z270:Z271"/>
    <mergeCell ref="A272:A273"/>
    <mergeCell ref="B272:B273"/>
    <mergeCell ref="C272:C273"/>
    <mergeCell ref="D272:D273"/>
    <mergeCell ref="E272:E273"/>
    <mergeCell ref="F272:F273"/>
    <mergeCell ref="G272:G273"/>
    <mergeCell ref="H272:H273"/>
    <mergeCell ref="I272:I273"/>
    <mergeCell ref="J272:J273"/>
    <mergeCell ref="W272:W273"/>
    <mergeCell ref="Y268:Y269"/>
    <mergeCell ref="Z268:Z269"/>
    <mergeCell ref="A270:A271"/>
    <mergeCell ref="B270:B271"/>
    <mergeCell ref="C270:C271"/>
    <mergeCell ref="D270:D271"/>
    <mergeCell ref="E270:E271"/>
    <mergeCell ref="F270:F271"/>
    <mergeCell ref="G270:G271"/>
    <mergeCell ref="H270:H271"/>
    <mergeCell ref="I270:I271"/>
    <mergeCell ref="J270:J271"/>
    <mergeCell ref="W270:W271"/>
    <mergeCell ref="Z266:Z267"/>
    <mergeCell ref="A268:A269"/>
    <mergeCell ref="B268:B269"/>
    <mergeCell ref="C268:C269"/>
    <mergeCell ref="D268:D269"/>
    <mergeCell ref="E268:E269"/>
    <mergeCell ref="F268:F269"/>
    <mergeCell ref="G268:G269"/>
    <mergeCell ref="H268:H269"/>
    <mergeCell ref="I268:I269"/>
    <mergeCell ref="J268:J269"/>
    <mergeCell ref="W268:W269"/>
    <mergeCell ref="X268:X269"/>
    <mergeCell ref="W266:W267"/>
    <mergeCell ref="X266:X267"/>
    <mergeCell ref="Y266:Y267"/>
    <mergeCell ref="F266:F267"/>
    <mergeCell ref="G266:G267"/>
    <mergeCell ref="H266:H267"/>
    <mergeCell ref="I266:I267"/>
    <mergeCell ref="J266:J267"/>
    <mergeCell ref="A266:A267"/>
    <mergeCell ref="B266:B267"/>
    <mergeCell ref="C266:C267"/>
    <mergeCell ref="D266:D267"/>
    <mergeCell ref="E266:E267"/>
    <mergeCell ref="X264:X265"/>
    <mergeCell ref="Y264:Y265"/>
    <mergeCell ref="Z264:Z265"/>
    <mergeCell ref="X262:X263"/>
    <mergeCell ref="Y262:Y263"/>
    <mergeCell ref="Z262:Z263"/>
    <mergeCell ref="A264:A265"/>
    <mergeCell ref="B264:B265"/>
    <mergeCell ref="C264:C265"/>
    <mergeCell ref="D264:D265"/>
    <mergeCell ref="E264:E265"/>
    <mergeCell ref="F264:F265"/>
    <mergeCell ref="G264:G265"/>
    <mergeCell ref="H264:H265"/>
    <mergeCell ref="I264:I265"/>
    <mergeCell ref="J264:J265"/>
    <mergeCell ref="W264:W265"/>
    <mergeCell ref="Y260:Y261"/>
    <mergeCell ref="Z260:Z261"/>
    <mergeCell ref="A262:A263"/>
    <mergeCell ref="B262:B263"/>
    <mergeCell ref="C262:C263"/>
    <mergeCell ref="D262:D263"/>
    <mergeCell ref="E262:E263"/>
    <mergeCell ref="F262:F263"/>
    <mergeCell ref="G262:G263"/>
    <mergeCell ref="H262:H263"/>
    <mergeCell ref="I262:I263"/>
    <mergeCell ref="J262:J263"/>
    <mergeCell ref="W262:W263"/>
    <mergeCell ref="Z258:Z259"/>
    <mergeCell ref="A260:A261"/>
    <mergeCell ref="B260:B261"/>
    <mergeCell ref="C260:C261"/>
    <mergeCell ref="D260:D261"/>
    <mergeCell ref="E260:E261"/>
    <mergeCell ref="F260:F261"/>
    <mergeCell ref="G260:G261"/>
    <mergeCell ref="H260:H261"/>
    <mergeCell ref="I260:I261"/>
    <mergeCell ref="J260:J261"/>
    <mergeCell ref="W260:W261"/>
    <mergeCell ref="X260:X261"/>
    <mergeCell ref="W258:W259"/>
    <mergeCell ref="X258:X259"/>
    <mergeCell ref="Y258:Y259"/>
    <mergeCell ref="F258:F259"/>
    <mergeCell ref="G258:G259"/>
    <mergeCell ref="H258:H259"/>
    <mergeCell ref="I258:I259"/>
    <mergeCell ref="J258:J259"/>
    <mergeCell ref="A258:A259"/>
    <mergeCell ref="B258:B259"/>
    <mergeCell ref="C258:C259"/>
    <mergeCell ref="D258:D259"/>
    <mergeCell ref="E258:E259"/>
    <mergeCell ref="X256:X257"/>
    <mergeCell ref="Y256:Y257"/>
    <mergeCell ref="Z256:Z257"/>
    <mergeCell ref="X254:X255"/>
    <mergeCell ref="Y254:Y255"/>
    <mergeCell ref="Z254:Z255"/>
    <mergeCell ref="A256:A257"/>
    <mergeCell ref="B256:B257"/>
    <mergeCell ref="C256:C257"/>
    <mergeCell ref="D256:D257"/>
    <mergeCell ref="E256:E257"/>
    <mergeCell ref="F256:F257"/>
    <mergeCell ref="G256:G257"/>
    <mergeCell ref="H256:H257"/>
    <mergeCell ref="I256:I257"/>
    <mergeCell ref="J256:J257"/>
    <mergeCell ref="W256:W257"/>
    <mergeCell ref="Y252:Y253"/>
    <mergeCell ref="Z252:Z253"/>
    <mergeCell ref="A254:A255"/>
    <mergeCell ref="B254:B255"/>
    <mergeCell ref="C254:C255"/>
    <mergeCell ref="D254:D255"/>
    <mergeCell ref="E254:E255"/>
    <mergeCell ref="F254:F255"/>
    <mergeCell ref="G254:G255"/>
    <mergeCell ref="H254:H255"/>
    <mergeCell ref="I254:I255"/>
    <mergeCell ref="J254:J255"/>
    <mergeCell ref="W254:W255"/>
    <mergeCell ref="Z250:Z251"/>
    <mergeCell ref="A252:A253"/>
    <mergeCell ref="B252:B253"/>
    <mergeCell ref="C252:C253"/>
    <mergeCell ref="D252:D253"/>
    <mergeCell ref="E252:E253"/>
    <mergeCell ref="F252:F253"/>
    <mergeCell ref="G252:G253"/>
    <mergeCell ref="H252:H253"/>
    <mergeCell ref="I252:I253"/>
    <mergeCell ref="J252:J253"/>
    <mergeCell ref="W252:W253"/>
    <mergeCell ref="X252:X253"/>
    <mergeCell ref="W250:W251"/>
    <mergeCell ref="X250:X251"/>
    <mergeCell ref="Y250:Y251"/>
    <mergeCell ref="F250:F251"/>
    <mergeCell ref="G250:G251"/>
    <mergeCell ref="H250:H251"/>
    <mergeCell ref="I250:I251"/>
    <mergeCell ref="J250:J251"/>
    <mergeCell ref="A250:A251"/>
    <mergeCell ref="B250:B251"/>
    <mergeCell ref="C250:C251"/>
    <mergeCell ref="D250:D251"/>
    <mergeCell ref="E250:E251"/>
    <mergeCell ref="X248:X249"/>
    <mergeCell ref="Y248:Y249"/>
    <mergeCell ref="Z248:Z249"/>
    <mergeCell ref="X246:X247"/>
    <mergeCell ref="Y246:Y247"/>
    <mergeCell ref="Z246:Z247"/>
    <mergeCell ref="A248:A249"/>
    <mergeCell ref="B248:B249"/>
    <mergeCell ref="C248:C249"/>
    <mergeCell ref="D248:D249"/>
    <mergeCell ref="E248:E249"/>
    <mergeCell ref="F248:F249"/>
    <mergeCell ref="G248:G249"/>
    <mergeCell ref="H248:H249"/>
    <mergeCell ref="I248:I249"/>
    <mergeCell ref="J248:J249"/>
    <mergeCell ref="W248:W249"/>
    <mergeCell ref="Y244:Y245"/>
    <mergeCell ref="Z244:Z245"/>
    <mergeCell ref="A246:A247"/>
    <mergeCell ref="B246:B247"/>
    <mergeCell ref="C246:C247"/>
    <mergeCell ref="D246:D247"/>
    <mergeCell ref="E246:E247"/>
    <mergeCell ref="F246:F247"/>
    <mergeCell ref="G246:G247"/>
    <mergeCell ref="H246:H247"/>
    <mergeCell ref="I246:I247"/>
    <mergeCell ref="J246:J247"/>
    <mergeCell ref="W246:W247"/>
    <mergeCell ref="Z242:Z243"/>
    <mergeCell ref="A244:A245"/>
    <mergeCell ref="B244:B245"/>
    <mergeCell ref="C244:C245"/>
    <mergeCell ref="D244:D245"/>
    <mergeCell ref="E244:E245"/>
    <mergeCell ref="F244:F245"/>
    <mergeCell ref="G244:G245"/>
    <mergeCell ref="H244:H245"/>
    <mergeCell ref="I244:I245"/>
    <mergeCell ref="J244:J245"/>
    <mergeCell ref="W244:W245"/>
    <mergeCell ref="X244:X245"/>
    <mergeCell ref="W242:W243"/>
    <mergeCell ref="X242:X243"/>
    <mergeCell ref="Y242:Y243"/>
    <mergeCell ref="F242:F243"/>
    <mergeCell ref="G242:G243"/>
    <mergeCell ref="H242:H243"/>
    <mergeCell ref="I242:I243"/>
    <mergeCell ref="J242:J243"/>
    <mergeCell ref="A242:A243"/>
    <mergeCell ref="B242:B243"/>
    <mergeCell ref="C242:C243"/>
    <mergeCell ref="D242:D243"/>
    <mergeCell ref="E242:E243"/>
    <mergeCell ref="X240:X241"/>
    <mergeCell ref="Y240:Y241"/>
    <mergeCell ref="Z240:Z241"/>
    <mergeCell ref="X238:X239"/>
    <mergeCell ref="Y238:Y239"/>
    <mergeCell ref="Z238:Z239"/>
    <mergeCell ref="A240:A241"/>
    <mergeCell ref="B240:B241"/>
    <mergeCell ref="C240:C241"/>
    <mergeCell ref="D240:D241"/>
    <mergeCell ref="E240:E241"/>
    <mergeCell ref="F240:F241"/>
    <mergeCell ref="G240:G241"/>
    <mergeCell ref="H240:H241"/>
    <mergeCell ref="I240:I241"/>
    <mergeCell ref="J240:J241"/>
    <mergeCell ref="W240:W241"/>
    <mergeCell ref="Y236:Y237"/>
    <mergeCell ref="Z236:Z237"/>
    <mergeCell ref="A238:A239"/>
    <mergeCell ref="B238:B239"/>
    <mergeCell ref="C238:C239"/>
    <mergeCell ref="D238:D239"/>
    <mergeCell ref="E238:E239"/>
    <mergeCell ref="F238:F239"/>
    <mergeCell ref="G238:G239"/>
    <mergeCell ref="H238:H239"/>
    <mergeCell ref="I238:I239"/>
    <mergeCell ref="J238:J239"/>
    <mergeCell ref="W238:W239"/>
    <mergeCell ref="Z234:Z235"/>
    <mergeCell ref="A236:A237"/>
    <mergeCell ref="B236:B237"/>
    <mergeCell ref="C236:C237"/>
    <mergeCell ref="D236:D237"/>
    <mergeCell ref="E236:E237"/>
    <mergeCell ref="F236:F237"/>
    <mergeCell ref="G236:G237"/>
    <mergeCell ref="H236:H237"/>
    <mergeCell ref="I236:I237"/>
    <mergeCell ref="J236:J237"/>
    <mergeCell ref="W236:W237"/>
    <mergeCell ref="X236:X237"/>
    <mergeCell ref="W234:W235"/>
    <mergeCell ref="X234:X235"/>
    <mergeCell ref="Y234:Y235"/>
    <mergeCell ref="F234:F235"/>
    <mergeCell ref="G234:G235"/>
    <mergeCell ref="H234:H235"/>
    <mergeCell ref="I234:I235"/>
    <mergeCell ref="J234:J235"/>
    <mergeCell ref="A234:A235"/>
    <mergeCell ref="B234:B235"/>
    <mergeCell ref="C234:C235"/>
    <mergeCell ref="D234:D235"/>
    <mergeCell ref="E234:E235"/>
    <mergeCell ref="X232:X233"/>
    <mergeCell ref="Y232:Y233"/>
    <mergeCell ref="Z232:Z233"/>
    <mergeCell ref="X230:X231"/>
    <mergeCell ref="Y230:Y231"/>
    <mergeCell ref="Z230:Z231"/>
    <mergeCell ref="A232:A233"/>
    <mergeCell ref="B232:B233"/>
    <mergeCell ref="C232:C233"/>
    <mergeCell ref="D232:D233"/>
    <mergeCell ref="E232:E233"/>
    <mergeCell ref="F232:F233"/>
    <mergeCell ref="G232:G233"/>
    <mergeCell ref="H232:H233"/>
    <mergeCell ref="I232:I233"/>
    <mergeCell ref="J232:J233"/>
    <mergeCell ref="W232:W233"/>
    <mergeCell ref="Y228:Y229"/>
    <mergeCell ref="Z228:Z229"/>
    <mergeCell ref="A230:A231"/>
    <mergeCell ref="B230:B231"/>
    <mergeCell ref="C230:C231"/>
    <mergeCell ref="D230:D231"/>
    <mergeCell ref="E230:E231"/>
    <mergeCell ref="F230:F231"/>
    <mergeCell ref="G230:G231"/>
    <mergeCell ref="H230:H231"/>
    <mergeCell ref="I230:I231"/>
    <mergeCell ref="J230:J231"/>
    <mergeCell ref="W230:W231"/>
    <mergeCell ref="Z225:Z226"/>
    <mergeCell ref="A228:A229"/>
    <mergeCell ref="B228:B229"/>
    <mergeCell ref="C228:C229"/>
    <mergeCell ref="D228:D229"/>
    <mergeCell ref="E228:E229"/>
    <mergeCell ref="F228:F229"/>
    <mergeCell ref="G228:G229"/>
    <mergeCell ref="H228:H229"/>
    <mergeCell ref="I228:I229"/>
    <mergeCell ref="J228:J229"/>
    <mergeCell ref="W228:W229"/>
    <mergeCell ref="X228:X229"/>
    <mergeCell ref="W225:W226"/>
    <mergeCell ref="X225:X226"/>
    <mergeCell ref="Y225:Y226"/>
    <mergeCell ref="F225:F226"/>
    <mergeCell ref="G225:G226"/>
    <mergeCell ref="H225:H226"/>
    <mergeCell ref="I225:I226"/>
    <mergeCell ref="J225:J226"/>
    <mergeCell ref="A225:A226"/>
    <mergeCell ref="B225:B226"/>
    <mergeCell ref="C225:C226"/>
    <mergeCell ref="D225:D226"/>
    <mergeCell ref="E225:E226"/>
    <mergeCell ref="X223:X224"/>
    <mergeCell ref="Y223:Y224"/>
    <mergeCell ref="Z223:Z224"/>
    <mergeCell ref="X221:X222"/>
    <mergeCell ref="Y221:Y222"/>
    <mergeCell ref="Z221:Z222"/>
    <mergeCell ref="A223:A224"/>
    <mergeCell ref="B223:B224"/>
    <mergeCell ref="C223:C224"/>
    <mergeCell ref="D223:D224"/>
    <mergeCell ref="E223:E224"/>
    <mergeCell ref="F223:F224"/>
    <mergeCell ref="G223:G224"/>
    <mergeCell ref="H223:H224"/>
    <mergeCell ref="I223:I224"/>
    <mergeCell ref="J223:J224"/>
    <mergeCell ref="W223:W224"/>
    <mergeCell ref="Y219:Y220"/>
    <mergeCell ref="Z219:Z220"/>
    <mergeCell ref="A221:A222"/>
    <mergeCell ref="B221:B222"/>
    <mergeCell ref="C221:C222"/>
    <mergeCell ref="D221:D222"/>
    <mergeCell ref="E221:E222"/>
    <mergeCell ref="F221:F222"/>
    <mergeCell ref="G221:G222"/>
    <mergeCell ref="H221:H222"/>
    <mergeCell ref="I221:I222"/>
    <mergeCell ref="J221:J222"/>
    <mergeCell ref="W221:W222"/>
    <mergeCell ref="Z217:Z218"/>
    <mergeCell ref="A219:A220"/>
    <mergeCell ref="B219:B220"/>
    <mergeCell ref="C219:C220"/>
    <mergeCell ref="D219:D220"/>
    <mergeCell ref="E219:E220"/>
    <mergeCell ref="F219:F220"/>
    <mergeCell ref="G219:G220"/>
    <mergeCell ref="H219:H220"/>
    <mergeCell ref="I219:I220"/>
    <mergeCell ref="J219:J220"/>
    <mergeCell ref="W219:W220"/>
    <mergeCell ref="X219:X220"/>
    <mergeCell ref="W217:W218"/>
    <mergeCell ref="X217:X218"/>
    <mergeCell ref="Y217:Y218"/>
    <mergeCell ref="F217:F218"/>
    <mergeCell ref="G217:G218"/>
    <mergeCell ref="H217:H218"/>
    <mergeCell ref="I217:I218"/>
    <mergeCell ref="J217:J218"/>
    <mergeCell ref="A217:A218"/>
    <mergeCell ref="B217:B218"/>
    <mergeCell ref="C217:C218"/>
    <mergeCell ref="D217:D218"/>
    <mergeCell ref="E217:E218"/>
    <mergeCell ref="X215:X216"/>
    <mergeCell ref="Y215:Y216"/>
    <mergeCell ref="Z215:Z216"/>
    <mergeCell ref="X213:X214"/>
    <mergeCell ref="Y213:Y214"/>
    <mergeCell ref="Z213:Z214"/>
    <mergeCell ref="A215:A216"/>
    <mergeCell ref="B215:B216"/>
    <mergeCell ref="C215:C216"/>
    <mergeCell ref="D215:D216"/>
    <mergeCell ref="E215:E216"/>
    <mergeCell ref="F215:F216"/>
    <mergeCell ref="G215:G216"/>
    <mergeCell ref="H215:H216"/>
    <mergeCell ref="I215:I216"/>
    <mergeCell ref="J215:J216"/>
    <mergeCell ref="W215:W216"/>
    <mergeCell ref="Y211:Y212"/>
    <mergeCell ref="Z211:Z212"/>
    <mergeCell ref="A213:A214"/>
    <mergeCell ref="B213:B214"/>
    <mergeCell ref="C213:C214"/>
    <mergeCell ref="D213:D214"/>
    <mergeCell ref="E213:E214"/>
    <mergeCell ref="F213:F214"/>
    <mergeCell ref="G213:G214"/>
    <mergeCell ref="H213:H214"/>
    <mergeCell ref="I213:I214"/>
    <mergeCell ref="J213:J214"/>
    <mergeCell ref="W213:W214"/>
    <mergeCell ref="Z209:Z210"/>
    <mergeCell ref="A211:A212"/>
    <mergeCell ref="B211:B212"/>
    <mergeCell ref="C211:C212"/>
    <mergeCell ref="D211:D212"/>
    <mergeCell ref="E211:E212"/>
    <mergeCell ref="F211:F212"/>
    <mergeCell ref="G211:G212"/>
    <mergeCell ref="H211:H212"/>
    <mergeCell ref="I211:I212"/>
    <mergeCell ref="J211:J212"/>
    <mergeCell ref="W211:W212"/>
    <mergeCell ref="X211:X212"/>
    <mergeCell ref="W209:W210"/>
    <mergeCell ref="X209:X210"/>
    <mergeCell ref="Y209:Y210"/>
    <mergeCell ref="F209:F210"/>
    <mergeCell ref="G209:G210"/>
    <mergeCell ref="H209:H210"/>
    <mergeCell ref="I209:I210"/>
    <mergeCell ref="J209:J210"/>
    <mergeCell ref="A209:A210"/>
    <mergeCell ref="B209:B210"/>
    <mergeCell ref="C209:C210"/>
    <mergeCell ref="D209:D210"/>
    <mergeCell ref="E209:E210"/>
    <mergeCell ref="X207:X208"/>
    <mergeCell ref="Y207:Y208"/>
    <mergeCell ref="Z207:Z208"/>
    <mergeCell ref="X205:X206"/>
    <mergeCell ref="Y205:Y206"/>
    <mergeCell ref="Z205:Z206"/>
    <mergeCell ref="A207:A208"/>
    <mergeCell ref="B207:B208"/>
    <mergeCell ref="C207:C208"/>
    <mergeCell ref="D207:D208"/>
    <mergeCell ref="E207:E208"/>
    <mergeCell ref="F207:F208"/>
    <mergeCell ref="G207:G208"/>
    <mergeCell ref="H207:H208"/>
    <mergeCell ref="I207:I208"/>
    <mergeCell ref="J207:J208"/>
    <mergeCell ref="W207:W208"/>
    <mergeCell ref="Y203:Y204"/>
    <mergeCell ref="Z203:Z204"/>
    <mergeCell ref="A205:A206"/>
    <mergeCell ref="B205:B206"/>
    <mergeCell ref="C205:C206"/>
    <mergeCell ref="D205:D206"/>
    <mergeCell ref="E205:E206"/>
    <mergeCell ref="F205:F206"/>
    <mergeCell ref="G205:G206"/>
    <mergeCell ref="H205:H206"/>
    <mergeCell ref="I205:I206"/>
    <mergeCell ref="J205:J206"/>
    <mergeCell ref="W205:W206"/>
    <mergeCell ref="Z201:Z202"/>
    <mergeCell ref="A203:A204"/>
    <mergeCell ref="B203:B204"/>
    <mergeCell ref="C203:C204"/>
    <mergeCell ref="D203:D204"/>
    <mergeCell ref="E203:E204"/>
    <mergeCell ref="F203:F204"/>
    <mergeCell ref="G203:G204"/>
    <mergeCell ref="H203:H204"/>
    <mergeCell ref="I203:I204"/>
    <mergeCell ref="J203:J204"/>
    <mergeCell ref="W203:W204"/>
    <mergeCell ref="X203:X204"/>
    <mergeCell ref="W201:W202"/>
    <mergeCell ref="X201:X202"/>
    <mergeCell ref="Y201:Y202"/>
    <mergeCell ref="F201:F202"/>
    <mergeCell ref="G201:G202"/>
    <mergeCell ref="H201:H202"/>
    <mergeCell ref="I201:I202"/>
    <mergeCell ref="J201:J202"/>
    <mergeCell ref="A201:A202"/>
    <mergeCell ref="B201:B202"/>
    <mergeCell ref="C201:C202"/>
    <mergeCell ref="D201:D202"/>
    <mergeCell ref="E201:E202"/>
    <mergeCell ref="X199:X200"/>
    <mergeCell ref="Y199:Y200"/>
    <mergeCell ref="Z199:Z200"/>
    <mergeCell ref="X197:X198"/>
    <mergeCell ref="Y197:Y198"/>
    <mergeCell ref="Z197:Z198"/>
    <mergeCell ref="A199:A200"/>
    <mergeCell ref="B199:B200"/>
    <mergeCell ref="C199:C200"/>
    <mergeCell ref="D199:D200"/>
    <mergeCell ref="E199:E200"/>
    <mergeCell ref="F199:F200"/>
    <mergeCell ref="G199:G200"/>
    <mergeCell ref="H199:H200"/>
    <mergeCell ref="I199:I200"/>
    <mergeCell ref="J199:J200"/>
    <mergeCell ref="W199:W200"/>
    <mergeCell ref="Y195:Y196"/>
    <mergeCell ref="Z195:Z196"/>
    <mergeCell ref="A197:A198"/>
    <mergeCell ref="B197:B198"/>
    <mergeCell ref="C197:C198"/>
    <mergeCell ref="D197:D198"/>
    <mergeCell ref="E197:E198"/>
    <mergeCell ref="F197:F198"/>
    <mergeCell ref="G197:G198"/>
    <mergeCell ref="H197:H198"/>
    <mergeCell ref="I197:I198"/>
    <mergeCell ref="J197:J198"/>
    <mergeCell ref="W197:W198"/>
    <mergeCell ref="Z193:Z194"/>
    <mergeCell ref="A195:A196"/>
    <mergeCell ref="B195:B196"/>
    <mergeCell ref="C195:C196"/>
    <mergeCell ref="D195:D196"/>
    <mergeCell ref="E195:E196"/>
    <mergeCell ref="F195:F196"/>
    <mergeCell ref="G195:G196"/>
    <mergeCell ref="H195:H196"/>
    <mergeCell ref="I195:I196"/>
    <mergeCell ref="J195:J196"/>
    <mergeCell ref="W195:W196"/>
    <mergeCell ref="X195:X196"/>
    <mergeCell ref="W193:W194"/>
    <mergeCell ref="X193:X194"/>
    <mergeCell ref="Y193:Y194"/>
    <mergeCell ref="F193:F194"/>
    <mergeCell ref="G193:G194"/>
    <mergeCell ref="H193:H194"/>
    <mergeCell ref="I193:I194"/>
    <mergeCell ref="J193:J194"/>
    <mergeCell ref="A193:A194"/>
    <mergeCell ref="B193:B194"/>
    <mergeCell ref="C193:C194"/>
    <mergeCell ref="D193:D194"/>
    <mergeCell ref="E193:E194"/>
    <mergeCell ref="X191:X192"/>
    <mergeCell ref="Y191:Y192"/>
    <mergeCell ref="Z191:Z192"/>
    <mergeCell ref="X189:X190"/>
    <mergeCell ref="Y189:Y190"/>
    <mergeCell ref="Z189:Z190"/>
    <mergeCell ref="A191:A192"/>
    <mergeCell ref="B191:B192"/>
    <mergeCell ref="C191:C192"/>
    <mergeCell ref="D191:D192"/>
    <mergeCell ref="E191:E192"/>
    <mergeCell ref="F191:F192"/>
    <mergeCell ref="G191:G192"/>
    <mergeCell ref="H191:H192"/>
    <mergeCell ref="I191:I192"/>
    <mergeCell ref="J191:J192"/>
    <mergeCell ref="W191:W192"/>
    <mergeCell ref="Y187:Y188"/>
    <mergeCell ref="Z187:Z188"/>
    <mergeCell ref="A189:A190"/>
    <mergeCell ref="B189:B190"/>
    <mergeCell ref="C189:C190"/>
    <mergeCell ref="D189:D190"/>
    <mergeCell ref="E189:E190"/>
    <mergeCell ref="F189:F190"/>
    <mergeCell ref="G189:G190"/>
    <mergeCell ref="H189:H190"/>
    <mergeCell ref="I189:I190"/>
    <mergeCell ref="J189:J190"/>
    <mergeCell ref="W189:W190"/>
    <mergeCell ref="Z185:Z186"/>
    <mergeCell ref="A187:A188"/>
    <mergeCell ref="B187:B188"/>
    <mergeCell ref="C187:C188"/>
    <mergeCell ref="D187:D188"/>
    <mergeCell ref="E187:E188"/>
    <mergeCell ref="F187:F188"/>
    <mergeCell ref="G187:G188"/>
    <mergeCell ref="H187:H188"/>
    <mergeCell ref="I187:I188"/>
    <mergeCell ref="J187:J188"/>
    <mergeCell ref="W187:W188"/>
    <mergeCell ref="X187:X188"/>
    <mergeCell ref="W185:W186"/>
    <mergeCell ref="X185:X186"/>
    <mergeCell ref="Y185:Y186"/>
    <mergeCell ref="F185:F186"/>
    <mergeCell ref="G185:G186"/>
    <mergeCell ref="H185:H186"/>
    <mergeCell ref="I185:I186"/>
    <mergeCell ref="J185:J186"/>
    <mergeCell ref="A185:A186"/>
    <mergeCell ref="B185:B186"/>
    <mergeCell ref="C185:C186"/>
    <mergeCell ref="D185:D186"/>
    <mergeCell ref="E185:E186"/>
    <mergeCell ref="X183:X184"/>
    <mergeCell ref="Y183:Y184"/>
    <mergeCell ref="Z183:Z184"/>
    <mergeCell ref="X181:X182"/>
    <mergeCell ref="Y181:Y182"/>
    <mergeCell ref="Z181:Z182"/>
    <mergeCell ref="A183:A184"/>
    <mergeCell ref="B183:B184"/>
    <mergeCell ref="C183:C184"/>
    <mergeCell ref="D183:D184"/>
    <mergeCell ref="E183:E184"/>
    <mergeCell ref="F183:F184"/>
    <mergeCell ref="G183:G184"/>
    <mergeCell ref="H183:H184"/>
    <mergeCell ref="I183:I184"/>
    <mergeCell ref="J183:J184"/>
    <mergeCell ref="W183:W184"/>
    <mergeCell ref="Y179:Y180"/>
    <mergeCell ref="Z179:Z180"/>
    <mergeCell ref="A181:A182"/>
    <mergeCell ref="B181:B182"/>
    <mergeCell ref="C181:C182"/>
    <mergeCell ref="D181:D182"/>
    <mergeCell ref="E181:E182"/>
    <mergeCell ref="F181:F182"/>
    <mergeCell ref="G181:G182"/>
    <mergeCell ref="H181:H182"/>
    <mergeCell ref="I181:I182"/>
    <mergeCell ref="J181:J182"/>
    <mergeCell ref="W181:W182"/>
    <mergeCell ref="Z177:Z178"/>
    <mergeCell ref="A179:A180"/>
    <mergeCell ref="B179:B180"/>
    <mergeCell ref="C179:C180"/>
    <mergeCell ref="D179:D180"/>
    <mergeCell ref="E179:E180"/>
    <mergeCell ref="F179:F180"/>
    <mergeCell ref="G179:G180"/>
    <mergeCell ref="H179:H180"/>
    <mergeCell ref="I179:I180"/>
    <mergeCell ref="J179:J180"/>
    <mergeCell ref="W179:W180"/>
    <mergeCell ref="X179:X180"/>
    <mergeCell ref="W177:W178"/>
    <mergeCell ref="X177:X178"/>
    <mergeCell ref="Y177:Y178"/>
    <mergeCell ref="F177:F178"/>
    <mergeCell ref="G177:G178"/>
    <mergeCell ref="H177:H178"/>
    <mergeCell ref="I177:I178"/>
    <mergeCell ref="J177:J178"/>
    <mergeCell ref="A177:A178"/>
    <mergeCell ref="B177:B178"/>
    <mergeCell ref="C177:C178"/>
    <mergeCell ref="D177:D178"/>
    <mergeCell ref="E177:E178"/>
    <mergeCell ref="X175:X176"/>
    <mergeCell ref="Y175:Y176"/>
    <mergeCell ref="Z175:Z176"/>
    <mergeCell ref="X173:X174"/>
    <mergeCell ref="Y173:Y174"/>
    <mergeCell ref="Z173:Z174"/>
    <mergeCell ref="A175:A176"/>
    <mergeCell ref="B175:B176"/>
    <mergeCell ref="C175:C176"/>
    <mergeCell ref="D175:D176"/>
    <mergeCell ref="E175:E176"/>
    <mergeCell ref="F175:F176"/>
    <mergeCell ref="G175:G176"/>
    <mergeCell ref="H175:H176"/>
    <mergeCell ref="I175:I176"/>
    <mergeCell ref="J175:J176"/>
    <mergeCell ref="W175:W176"/>
    <mergeCell ref="Y171:Y172"/>
    <mergeCell ref="Z171:Z172"/>
    <mergeCell ref="A173:A174"/>
    <mergeCell ref="B173:B174"/>
    <mergeCell ref="C173:C174"/>
    <mergeCell ref="D173:D174"/>
    <mergeCell ref="E173:E174"/>
    <mergeCell ref="F173:F174"/>
    <mergeCell ref="G173:G174"/>
    <mergeCell ref="H173:H174"/>
    <mergeCell ref="I173:I174"/>
    <mergeCell ref="J173:J174"/>
    <mergeCell ref="W173:W174"/>
    <mergeCell ref="Z169:Z170"/>
    <mergeCell ref="A171:A172"/>
    <mergeCell ref="B171:B172"/>
    <mergeCell ref="C171:C172"/>
    <mergeCell ref="D171:D172"/>
    <mergeCell ref="E171:E172"/>
    <mergeCell ref="F171:F172"/>
    <mergeCell ref="G171:G172"/>
    <mergeCell ref="H171:H172"/>
    <mergeCell ref="I171:I172"/>
    <mergeCell ref="J171:J172"/>
    <mergeCell ref="W171:W172"/>
    <mergeCell ref="X171:X172"/>
    <mergeCell ref="W169:W170"/>
    <mergeCell ref="X169:X170"/>
    <mergeCell ref="Y169:Y170"/>
    <mergeCell ref="F169:F170"/>
    <mergeCell ref="G169:G170"/>
    <mergeCell ref="H169:H170"/>
    <mergeCell ref="I169:I170"/>
    <mergeCell ref="J169:J170"/>
    <mergeCell ref="A169:A170"/>
    <mergeCell ref="B169:B170"/>
    <mergeCell ref="C169:C170"/>
    <mergeCell ref="D169:D170"/>
    <mergeCell ref="E169:E170"/>
    <mergeCell ref="X167:X168"/>
    <mergeCell ref="Y167:Y168"/>
    <mergeCell ref="Z167:Z168"/>
    <mergeCell ref="X165:X166"/>
    <mergeCell ref="Y165:Y166"/>
    <mergeCell ref="Z165:Z166"/>
    <mergeCell ref="A167:A168"/>
    <mergeCell ref="B167:B168"/>
    <mergeCell ref="C167:C168"/>
    <mergeCell ref="D167:D168"/>
    <mergeCell ref="E167:E168"/>
    <mergeCell ref="F167:F168"/>
    <mergeCell ref="G167:G168"/>
    <mergeCell ref="H167:H168"/>
    <mergeCell ref="I167:I168"/>
    <mergeCell ref="J167:J168"/>
    <mergeCell ref="W167:W168"/>
    <mergeCell ref="Y163:Y164"/>
    <mergeCell ref="Z163:Z164"/>
    <mergeCell ref="A165:A166"/>
    <mergeCell ref="B165:B166"/>
    <mergeCell ref="C165:C166"/>
    <mergeCell ref="D165:D166"/>
    <mergeCell ref="E165:E166"/>
    <mergeCell ref="F165:F166"/>
    <mergeCell ref="G165:G166"/>
    <mergeCell ref="H165:H166"/>
    <mergeCell ref="I165:I166"/>
    <mergeCell ref="J165:J166"/>
    <mergeCell ref="W165:W166"/>
    <mergeCell ref="Z161:Z162"/>
    <mergeCell ref="A163:A164"/>
    <mergeCell ref="B163:B164"/>
    <mergeCell ref="C163:C164"/>
    <mergeCell ref="D163:D164"/>
    <mergeCell ref="E163:E164"/>
    <mergeCell ref="F163:F164"/>
    <mergeCell ref="G163:G164"/>
    <mergeCell ref="H163:H164"/>
    <mergeCell ref="I163:I164"/>
    <mergeCell ref="J163:J164"/>
    <mergeCell ref="W163:W164"/>
    <mergeCell ref="X163:X164"/>
    <mergeCell ref="W161:W162"/>
    <mergeCell ref="X161:X162"/>
    <mergeCell ref="Y161:Y162"/>
    <mergeCell ref="F161:F162"/>
    <mergeCell ref="G161:G162"/>
    <mergeCell ref="H161:H162"/>
    <mergeCell ref="I161:I162"/>
    <mergeCell ref="J161:J162"/>
    <mergeCell ref="A161:A162"/>
    <mergeCell ref="B161:B162"/>
    <mergeCell ref="C161:C162"/>
    <mergeCell ref="D161:D162"/>
    <mergeCell ref="E161:E162"/>
    <mergeCell ref="X159:X160"/>
    <mergeCell ref="Y159:Y160"/>
    <mergeCell ref="Z159:Z160"/>
    <mergeCell ref="X157:X158"/>
    <mergeCell ref="Y157:Y158"/>
    <mergeCell ref="Z157:Z158"/>
    <mergeCell ref="A159:A160"/>
    <mergeCell ref="B159:B160"/>
    <mergeCell ref="C159:C160"/>
    <mergeCell ref="D159:D160"/>
    <mergeCell ref="E159:E160"/>
    <mergeCell ref="F159:F160"/>
    <mergeCell ref="G159:G160"/>
    <mergeCell ref="H159:H160"/>
    <mergeCell ref="I159:I160"/>
    <mergeCell ref="J159:J160"/>
    <mergeCell ref="W159:W160"/>
    <mergeCell ref="Y155:Y156"/>
    <mergeCell ref="Z155:Z156"/>
    <mergeCell ref="A157:A158"/>
    <mergeCell ref="B157:B158"/>
    <mergeCell ref="C157:C158"/>
    <mergeCell ref="D157:D158"/>
    <mergeCell ref="E157:E158"/>
    <mergeCell ref="F157:F158"/>
    <mergeCell ref="G157:G158"/>
    <mergeCell ref="H157:H158"/>
    <mergeCell ref="I157:I158"/>
    <mergeCell ref="J157:J158"/>
    <mergeCell ref="W157:W158"/>
    <mergeCell ref="Z153:Z154"/>
    <mergeCell ref="A155:A156"/>
    <mergeCell ref="B155:B156"/>
    <mergeCell ref="C155:C156"/>
    <mergeCell ref="D155:D156"/>
    <mergeCell ref="E155:E156"/>
    <mergeCell ref="F155:F156"/>
    <mergeCell ref="G155:G156"/>
    <mergeCell ref="H155:H156"/>
    <mergeCell ref="I155:I156"/>
    <mergeCell ref="J155:J156"/>
    <mergeCell ref="W155:W156"/>
    <mergeCell ref="X155:X156"/>
    <mergeCell ref="W153:W154"/>
    <mergeCell ref="X153:X154"/>
    <mergeCell ref="Y153:Y154"/>
    <mergeCell ref="F153:F154"/>
    <mergeCell ref="G153:G154"/>
    <mergeCell ref="H153:H154"/>
    <mergeCell ref="I153:I154"/>
    <mergeCell ref="J153:J154"/>
    <mergeCell ref="A153:A154"/>
    <mergeCell ref="B153:B154"/>
    <mergeCell ref="C153:C154"/>
    <mergeCell ref="D153:D154"/>
    <mergeCell ref="E153:E154"/>
    <mergeCell ref="X151:X152"/>
    <mergeCell ref="Y151:Y152"/>
    <mergeCell ref="Z151:Z152"/>
    <mergeCell ref="X149:X150"/>
    <mergeCell ref="Y149:Y150"/>
    <mergeCell ref="Z149:Z150"/>
    <mergeCell ref="A151:A152"/>
    <mergeCell ref="B151:B152"/>
    <mergeCell ref="C151:C152"/>
    <mergeCell ref="D151:D152"/>
    <mergeCell ref="E151:E152"/>
    <mergeCell ref="F151:F152"/>
    <mergeCell ref="G151:G152"/>
    <mergeCell ref="H151:H152"/>
    <mergeCell ref="I151:I152"/>
    <mergeCell ref="J151:J152"/>
    <mergeCell ref="W151:W152"/>
    <mergeCell ref="Y147:Y148"/>
    <mergeCell ref="Z147:Z148"/>
    <mergeCell ref="A149:A150"/>
    <mergeCell ref="B149:B150"/>
    <mergeCell ref="C149:C150"/>
    <mergeCell ref="D149:D150"/>
    <mergeCell ref="E149:E150"/>
    <mergeCell ref="F149:F150"/>
    <mergeCell ref="G149:G150"/>
    <mergeCell ref="H149:H150"/>
    <mergeCell ref="I149:I150"/>
    <mergeCell ref="J149:J150"/>
    <mergeCell ref="W149:W150"/>
    <mergeCell ref="Z145:Z146"/>
    <mergeCell ref="A147:A148"/>
    <mergeCell ref="B147:B148"/>
    <mergeCell ref="C147:C148"/>
    <mergeCell ref="D147:D148"/>
    <mergeCell ref="E147:E148"/>
    <mergeCell ref="F147:F148"/>
    <mergeCell ref="G147:G148"/>
    <mergeCell ref="H147:H148"/>
    <mergeCell ref="I147:I148"/>
    <mergeCell ref="J147:J148"/>
    <mergeCell ref="W147:W148"/>
    <mergeCell ref="X147:X148"/>
    <mergeCell ref="W145:W146"/>
    <mergeCell ref="X145:X146"/>
    <mergeCell ref="Y145:Y146"/>
    <mergeCell ref="F145:F146"/>
    <mergeCell ref="G145:G146"/>
    <mergeCell ref="H145:H146"/>
    <mergeCell ref="I145:I146"/>
    <mergeCell ref="J145:J146"/>
    <mergeCell ref="A145:A146"/>
    <mergeCell ref="B145:B146"/>
    <mergeCell ref="C145:C146"/>
    <mergeCell ref="D145:D146"/>
    <mergeCell ref="E145:E146"/>
    <mergeCell ref="X143:X144"/>
    <mergeCell ref="Y143:Y144"/>
    <mergeCell ref="Z143:Z144"/>
    <mergeCell ref="X141:X142"/>
    <mergeCell ref="Y141:Y142"/>
    <mergeCell ref="Z141:Z142"/>
    <mergeCell ref="A143:A144"/>
    <mergeCell ref="B143:B144"/>
    <mergeCell ref="C143:C144"/>
    <mergeCell ref="D143:D144"/>
    <mergeCell ref="E143:E144"/>
    <mergeCell ref="F143:F144"/>
    <mergeCell ref="G143:G144"/>
    <mergeCell ref="H143:H144"/>
    <mergeCell ref="I143:I144"/>
    <mergeCell ref="J143:J144"/>
    <mergeCell ref="W143:W144"/>
    <mergeCell ref="Y139:Y140"/>
    <mergeCell ref="Z139:Z140"/>
    <mergeCell ref="A141:A142"/>
    <mergeCell ref="B141:B142"/>
    <mergeCell ref="C141:C142"/>
    <mergeCell ref="D141:D142"/>
    <mergeCell ref="E141:E142"/>
    <mergeCell ref="F141:F142"/>
    <mergeCell ref="G141:G142"/>
    <mergeCell ref="H141:H142"/>
    <mergeCell ref="I141:I142"/>
    <mergeCell ref="J141:J142"/>
    <mergeCell ref="W141:W142"/>
    <mergeCell ref="Z137:Z138"/>
    <mergeCell ref="A139:A140"/>
    <mergeCell ref="B139:B140"/>
    <mergeCell ref="C139:C140"/>
    <mergeCell ref="D139:D140"/>
    <mergeCell ref="E139:E140"/>
    <mergeCell ref="F139:F140"/>
    <mergeCell ref="G139:G140"/>
    <mergeCell ref="H139:H140"/>
    <mergeCell ref="I139:I140"/>
    <mergeCell ref="J139:J140"/>
    <mergeCell ref="W139:W140"/>
    <mergeCell ref="X139:X140"/>
    <mergeCell ref="W137:W138"/>
    <mergeCell ref="X137:X138"/>
    <mergeCell ref="Y137:Y138"/>
    <mergeCell ref="F137:F138"/>
    <mergeCell ref="G137:G138"/>
    <mergeCell ref="H137:H138"/>
    <mergeCell ref="I137:I138"/>
    <mergeCell ref="J137:J138"/>
    <mergeCell ref="A137:A138"/>
    <mergeCell ref="B137:B138"/>
    <mergeCell ref="C137:C138"/>
    <mergeCell ref="D137:D138"/>
    <mergeCell ref="E137:E138"/>
    <mergeCell ref="X135:X136"/>
    <mergeCell ref="Y135:Y136"/>
    <mergeCell ref="Z135:Z136"/>
    <mergeCell ref="X133:X134"/>
    <mergeCell ref="Y133:Y134"/>
    <mergeCell ref="Z133:Z134"/>
    <mergeCell ref="A135:A136"/>
    <mergeCell ref="B135:B136"/>
    <mergeCell ref="C135:C136"/>
    <mergeCell ref="D135:D136"/>
    <mergeCell ref="E135:E136"/>
    <mergeCell ref="F135:F136"/>
    <mergeCell ref="G135:G136"/>
    <mergeCell ref="H135:H136"/>
    <mergeCell ref="I135:I136"/>
    <mergeCell ref="J135:J136"/>
    <mergeCell ref="W135:W136"/>
    <mergeCell ref="Y131:Y132"/>
    <mergeCell ref="Z131:Z132"/>
    <mergeCell ref="A133:A134"/>
    <mergeCell ref="B133:B134"/>
    <mergeCell ref="C133:C134"/>
    <mergeCell ref="D133:D134"/>
    <mergeCell ref="E133:E134"/>
    <mergeCell ref="F133:F134"/>
    <mergeCell ref="G133:G134"/>
    <mergeCell ref="H133:H134"/>
    <mergeCell ref="I133:I134"/>
    <mergeCell ref="J133:J134"/>
    <mergeCell ref="W133:W134"/>
    <mergeCell ref="Z129:Z130"/>
    <mergeCell ref="A131:A132"/>
    <mergeCell ref="B131:B132"/>
    <mergeCell ref="C131:C132"/>
    <mergeCell ref="D131:D132"/>
    <mergeCell ref="E131:E132"/>
    <mergeCell ref="F131:F132"/>
    <mergeCell ref="G131:G132"/>
    <mergeCell ref="H131:H132"/>
    <mergeCell ref="I131:I132"/>
    <mergeCell ref="J131:J132"/>
    <mergeCell ref="W131:W132"/>
    <mergeCell ref="X131:X132"/>
    <mergeCell ref="W129:W130"/>
    <mergeCell ref="X129:X130"/>
    <mergeCell ref="Y129:Y130"/>
    <mergeCell ref="F129:F130"/>
    <mergeCell ref="G129:G130"/>
    <mergeCell ref="H129:H130"/>
    <mergeCell ref="I129:I130"/>
    <mergeCell ref="J129:J130"/>
    <mergeCell ref="A129:A130"/>
    <mergeCell ref="B129:B130"/>
    <mergeCell ref="C129:C130"/>
    <mergeCell ref="D129:D130"/>
    <mergeCell ref="E129:E130"/>
    <mergeCell ref="X127:X128"/>
    <mergeCell ref="Y127:Y128"/>
    <mergeCell ref="Z127:Z128"/>
    <mergeCell ref="X125:X126"/>
    <mergeCell ref="Y125:Y126"/>
    <mergeCell ref="Z125:Z126"/>
    <mergeCell ref="A127:A128"/>
    <mergeCell ref="B127:B128"/>
    <mergeCell ref="C127:C128"/>
    <mergeCell ref="D127:D128"/>
    <mergeCell ref="E127:E128"/>
    <mergeCell ref="F127:F128"/>
    <mergeCell ref="G127:G128"/>
    <mergeCell ref="H127:H128"/>
    <mergeCell ref="I127:I128"/>
    <mergeCell ref="J127:J128"/>
    <mergeCell ref="W127:W128"/>
    <mergeCell ref="Y123:Y124"/>
    <mergeCell ref="Z123:Z124"/>
    <mergeCell ref="A125:A126"/>
    <mergeCell ref="B125:B126"/>
    <mergeCell ref="C125:C126"/>
    <mergeCell ref="D125:D126"/>
    <mergeCell ref="E125:E126"/>
    <mergeCell ref="F125:F126"/>
    <mergeCell ref="G125:G126"/>
    <mergeCell ref="H125:H126"/>
    <mergeCell ref="I125:I126"/>
    <mergeCell ref="J125:J126"/>
    <mergeCell ref="W125:W126"/>
    <mergeCell ref="Z121:Z122"/>
    <mergeCell ref="A123:A124"/>
    <mergeCell ref="B123:B124"/>
    <mergeCell ref="C123:C124"/>
    <mergeCell ref="D123:D124"/>
    <mergeCell ref="E123:E124"/>
    <mergeCell ref="F123:F124"/>
    <mergeCell ref="G123:G124"/>
    <mergeCell ref="H123:H124"/>
    <mergeCell ref="I123:I124"/>
    <mergeCell ref="J123:J124"/>
    <mergeCell ref="W123:W124"/>
    <mergeCell ref="X123:X124"/>
    <mergeCell ref="W121:W122"/>
    <mergeCell ref="X121:X122"/>
    <mergeCell ref="Y121:Y122"/>
    <mergeCell ref="F121:F122"/>
    <mergeCell ref="G121:G122"/>
    <mergeCell ref="H121:H122"/>
    <mergeCell ref="I121:I122"/>
    <mergeCell ref="J121:J122"/>
    <mergeCell ref="A121:A122"/>
    <mergeCell ref="B121:B122"/>
    <mergeCell ref="C121:C122"/>
    <mergeCell ref="D121:D122"/>
    <mergeCell ref="E121:E122"/>
    <mergeCell ref="X119:X120"/>
    <mergeCell ref="Y119:Y120"/>
    <mergeCell ref="Z119:Z120"/>
    <mergeCell ref="X117:X118"/>
    <mergeCell ref="Y117:Y118"/>
    <mergeCell ref="Z117:Z118"/>
    <mergeCell ref="A119:A120"/>
    <mergeCell ref="B119:B120"/>
    <mergeCell ref="C119:C120"/>
    <mergeCell ref="D119:D120"/>
    <mergeCell ref="E119:E120"/>
    <mergeCell ref="F119:F120"/>
    <mergeCell ref="G119:G120"/>
    <mergeCell ref="H119:H120"/>
    <mergeCell ref="I119:I120"/>
    <mergeCell ref="J119:J120"/>
    <mergeCell ref="W119:W120"/>
    <mergeCell ref="Y115:Y116"/>
    <mergeCell ref="Z115:Z116"/>
    <mergeCell ref="A117:A118"/>
    <mergeCell ref="B117:B118"/>
    <mergeCell ref="C117:C118"/>
    <mergeCell ref="D117:D118"/>
    <mergeCell ref="E117:E118"/>
    <mergeCell ref="F117:F118"/>
    <mergeCell ref="G117:G118"/>
    <mergeCell ref="H117:H118"/>
    <mergeCell ref="I117:I118"/>
    <mergeCell ref="J117:J118"/>
    <mergeCell ref="W117:W118"/>
    <mergeCell ref="Z113:Z114"/>
    <mergeCell ref="A115:A116"/>
    <mergeCell ref="B115:B116"/>
    <mergeCell ref="C115:C116"/>
    <mergeCell ref="D115:D116"/>
    <mergeCell ref="E115:E116"/>
    <mergeCell ref="F115:F116"/>
    <mergeCell ref="G115:G116"/>
    <mergeCell ref="H115:H116"/>
    <mergeCell ref="I115:I116"/>
    <mergeCell ref="J115:J116"/>
    <mergeCell ref="W115:W116"/>
    <mergeCell ref="X115:X116"/>
    <mergeCell ref="W113:W114"/>
    <mergeCell ref="X113:X114"/>
    <mergeCell ref="Y113:Y114"/>
    <mergeCell ref="F113:F114"/>
    <mergeCell ref="G113:G114"/>
    <mergeCell ref="H113:H114"/>
    <mergeCell ref="I113:I114"/>
    <mergeCell ref="J113:J114"/>
    <mergeCell ref="A113:A114"/>
    <mergeCell ref="B113:B114"/>
    <mergeCell ref="C113:C114"/>
    <mergeCell ref="D113:D114"/>
    <mergeCell ref="E113:E114"/>
    <mergeCell ref="X111:X112"/>
    <mergeCell ref="Y111:Y112"/>
    <mergeCell ref="Z111:Z112"/>
    <mergeCell ref="X109:X110"/>
    <mergeCell ref="Y109:Y110"/>
    <mergeCell ref="Z109:Z110"/>
    <mergeCell ref="A111:A112"/>
    <mergeCell ref="B111:B112"/>
    <mergeCell ref="C111:C112"/>
    <mergeCell ref="D111:D112"/>
    <mergeCell ref="E111:E112"/>
    <mergeCell ref="F111:F112"/>
    <mergeCell ref="G111:G112"/>
    <mergeCell ref="H111:H112"/>
    <mergeCell ref="I111:I112"/>
    <mergeCell ref="J111:J112"/>
    <mergeCell ref="W111:W112"/>
    <mergeCell ref="Y107:Y108"/>
    <mergeCell ref="Z107:Z108"/>
    <mergeCell ref="A109:A110"/>
    <mergeCell ref="B109:B110"/>
    <mergeCell ref="C109:C110"/>
    <mergeCell ref="D109:D110"/>
    <mergeCell ref="E109:E110"/>
    <mergeCell ref="F109:F110"/>
    <mergeCell ref="G109:G110"/>
    <mergeCell ref="H109:H110"/>
    <mergeCell ref="I109:I110"/>
    <mergeCell ref="J109:J110"/>
    <mergeCell ref="W109:W110"/>
    <mergeCell ref="Z105:Z106"/>
    <mergeCell ref="A107:A108"/>
    <mergeCell ref="B107:B108"/>
    <mergeCell ref="C107:C108"/>
    <mergeCell ref="D107:D108"/>
    <mergeCell ref="E107:E108"/>
    <mergeCell ref="F107:F108"/>
    <mergeCell ref="G107:G108"/>
    <mergeCell ref="H107:H108"/>
    <mergeCell ref="I107:I108"/>
    <mergeCell ref="J107:J108"/>
    <mergeCell ref="W107:W108"/>
    <mergeCell ref="X107:X108"/>
    <mergeCell ref="W105:W106"/>
    <mergeCell ref="X105:X106"/>
    <mergeCell ref="Y105:Y106"/>
    <mergeCell ref="F105:F106"/>
    <mergeCell ref="G105:G106"/>
    <mergeCell ref="H105:H106"/>
    <mergeCell ref="I105:I106"/>
    <mergeCell ref="J105:J106"/>
    <mergeCell ref="A105:A106"/>
    <mergeCell ref="B105:B106"/>
    <mergeCell ref="C105:C106"/>
    <mergeCell ref="D105:D106"/>
    <mergeCell ref="E105:E106"/>
    <mergeCell ref="X103:X104"/>
    <mergeCell ref="Y103:Y104"/>
    <mergeCell ref="Z103:Z104"/>
    <mergeCell ref="X101:X102"/>
    <mergeCell ref="Y101:Y102"/>
    <mergeCell ref="Z101:Z102"/>
    <mergeCell ref="A103:A104"/>
    <mergeCell ref="B103:B104"/>
    <mergeCell ref="C103:C104"/>
    <mergeCell ref="D103:D104"/>
    <mergeCell ref="E103:E104"/>
    <mergeCell ref="F103:F104"/>
    <mergeCell ref="G103:G104"/>
    <mergeCell ref="H103:H104"/>
    <mergeCell ref="I103:I104"/>
    <mergeCell ref="J103:J104"/>
    <mergeCell ref="W103:W104"/>
    <mergeCell ref="Y99:Y100"/>
    <mergeCell ref="Z99:Z100"/>
    <mergeCell ref="A101:A102"/>
    <mergeCell ref="B101:B102"/>
    <mergeCell ref="C101:C102"/>
    <mergeCell ref="D101:D102"/>
    <mergeCell ref="E101:E102"/>
    <mergeCell ref="F101:F102"/>
    <mergeCell ref="G101:G102"/>
    <mergeCell ref="H101:H102"/>
    <mergeCell ref="I101:I102"/>
    <mergeCell ref="J101:J102"/>
    <mergeCell ref="W101:W102"/>
    <mergeCell ref="Z97:Z98"/>
    <mergeCell ref="A99:A100"/>
    <mergeCell ref="B99:B100"/>
    <mergeCell ref="C99:C100"/>
    <mergeCell ref="D99:D100"/>
    <mergeCell ref="E99:E100"/>
    <mergeCell ref="F99:F100"/>
    <mergeCell ref="G99:G100"/>
    <mergeCell ref="H99:H100"/>
    <mergeCell ref="I99:I100"/>
    <mergeCell ref="J99:J100"/>
    <mergeCell ref="W99:W100"/>
    <mergeCell ref="X99:X100"/>
    <mergeCell ref="W97:W98"/>
    <mergeCell ref="X97:X98"/>
    <mergeCell ref="Y97:Y98"/>
    <mergeCell ref="F97:F98"/>
    <mergeCell ref="G97:G98"/>
    <mergeCell ref="H97:H98"/>
    <mergeCell ref="I97:I98"/>
    <mergeCell ref="J97:J98"/>
    <mergeCell ref="A97:A98"/>
    <mergeCell ref="B97:B98"/>
    <mergeCell ref="C97:C98"/>
    <mergeCell ref="D97:D98"/>
    <mergeCell ref="E97:E98"/>
    <mergeCell ref="X95:X96"/>
    <mergeCell ref="Y95:Y96"/>
    <mergeCell ref="Z95:Z96"/>
    <mergeCell ref="X93:X94"/>
    <mergeCell ref="Y93:Y94"/>
    <mergeCell ref="Z93:Z94"/>
    <mergeCell ref="A95:A96"/>
    <mergeCell ref="B95:B96"/>
    <mergeCell ref="C95:C96"/>
    <mergeCell ref="D95:D96"/>
    <mergeCell ref="E95:E96"/>
    <mergeCell ref="F95:F96"/>
    <mergeCell ref="G95:G96"/>
    <mergeCell ref="H95:H96"/>
    <mergeCell ref="I95:I96"/>
    <mergeCell ref="J95:J96"/>
    <mergeCell ref="W95:W96"/>
    <mergeCell ref="Y91:Y92"/>
    <mergeCell ref="Z91:Z92"/>
    <mergeCell ref="A93:A94"/>
    <mergeCell ref="B93:B94"/>
    <mergeCell ref="C93:C94"/>
    <mergeCell ref="D93:D94"/>
    <mergeCell ref="E93:E94"/>
    <mergeCell ref="F93:F94"/>
    <mergeCell ref="G93:G94"/>
    <mergeCell ref="H93:H94"/>
    <mergeCell ref="I93:I94"/>
    <mergeCell ref="J93:J94"/>
    <mergeCell ref="W93:W94"/>
    <mergeCell ref="Z89:Z90"/>
    <mergeCell ref="A91:A92"/>
    <mergeCell ref="B91:B92"/>
    <mergeCell ref="C91:C92"/>
    <mergeCell ref="D91:D92"/>
    <mergeCell ref="E91:E92"/>
    <mergeCell ref="F91:F92"/>
    <mergeCell ref="G91:G92"/>
    <mergeCell ref="H91:H92"/>
    <mergeCell ref="I91:I92"/>
    <mergeCell ref="J91:J92"/>
    <mergeCell ref="W91:W92"/>
    <mergeCell ref="X91:X92"/>
    <mergeCell ref="W89:W90"/>
    <mergeCell ref="X89:X90"/>
    <mergeCell ref="Y89:Y90"/>
    <mergeCell ref="F89:F90"/>
    <mergeCell ref="G89:G90"/>
    <mergeCell ref="H89:H90"/>
    <mergeCell ref="I89:I90"/>
    <mergeCell ref="J89:J90"/>
    <mergeCell ref="A89:A90"/>
    <mergeCell ref="B89:B90"/>
    <mergeCell ref="C89:C90"/>
    <mergeCell ref="D89:D90"/>
    <mergeCell ref="E89:E90"/>
    <mergeCell ref="X87:X88"/>
    <mergeCell ref="Y87:Y88"/>
    <mergeCell ref="Z87:Z88"/>
    <mergeCell ref="X85:X86"/>
    <mergeCell ref="Y85:Y86"/>
    <mergeCell ref="Z85:Z86"/>
    <mergeCell ref="A87:A88"/>
    <mergeCell ref="B87:B88"/>
    <mergeCell ref="C87:C88"/>
    <mergeCell ref="D87:D88"/>
    <mergeCell ref="E87:E88"/>
    <mergeCell ref="F87:F88"/>
    <mergeCell ref="G87:G88"/>
    <mergeCell ref="H87:H88"/>
    <mergeCell ref="I87:I88"/>
    <mergeCell ref="J87:J88"/>
    <mergeCell ref="W87:W88"/>
    <mergeCell ref="Y83:Y84"/>
    <mergeCell ref="Z83:Z84"/>
    <mergeCell ref="A85:A86"/>
    <mergeCell ref="B85:B86"/>
    <mergeCell ref="C85:C86"/>
    <mergeCell ref="D85:D86"/>
    <mergeCell ref="E85:E86"/>
    <mergeCell ref="F85:F86"/>
    <mergeCell ref="G85:G86"/>
    <mergeCell ref="H85:H86"/>
    <mergeCell ref="I85:I86"/>
    <mergeCell ref="J85:J86"/>
    <mergeCell ref="W85:W86"/>
    <mergeCell ref="Z81:Z82"/>
    <mergeCell ref="A83:A84"/>
    <mergeCell ref="B83:B84"/>
    <mergeCell ref="C83:C84"/>
    <mergeCell ref="D83:D84"/>
    <mergeCell ref="E83:E84"/>
    <mergeCell ref="F83:F84"/>
    <mergeCell ref="G83:G84"/>
    <mergeCell ref="H83:H84"/>
    <mergeCell ref="I83:I84"/>
    <mergeCell ref="J83:J84"/>
    <mergeCell ref="W83:W84"/>
    <mergeCell ref="X83:X84"/>
    <mergeCell ref="W81:W82"/>
    <mergeCell ref="X81:X82"/>
    <mergeCell ref="Y81:Y82"/>
    <mergeCell ref="F81:F82"/>
    <mergeCell ref="G81:G82"/>
    <mergeCell ref="H81:H82"/>
    <mergeCell ref="I81:I82"/>
    <mergeCell ref="J81:J82"/>
    <mergeCell ref="A81:A82"/>
    <mergeCell ref="B81:B82"/>
    <mergeCell ref="C81:C82"/>
    <mergeCell ref="D81:D82"/>
    <mergeCell ref="E81:E82"/>
    <mergeCell ref="X79:X80"/>
    <mergeCell ref="Y79:Y80"/>
    <mergeCell ref="Z79:Z80"/>
    <mergeCell ref="X77:X78"/>
    <mergeCell ref="Y77:Y78"/>
    <mergeCell ref="Z77:Z78"/>
    <mergeCell ref="A79:A80"/>
    <mergeCell ref="B79:B80"/>
    <mergeCell ref="C79:C80"/>
    <mergeCell ref="D79:D80"/>
    <mergeCell ref="E79:E80"/>
    <mergeCell ref="F79:F80"/>
    <mergeCell ref="G79:G80"/>
    <mergeCell ref="H79:H80"/>
    <mergeCell ref="I79:I80"/>
    <mergeCell ref="J79:J80"/>
    <mergeCell ref="W79:W80"/>
    <mergeCell ref="Y75:Y76"/>
    <mergeCell ref="Z75:Z76"/>
    <mergeCell ref="A77:A78"/>
    <mergeCell ref="B77:B78"/>
    <mergeCell ref="C77:C78"/>
    <mergeCell ref="D77:D78"/>
    <mergeCell ref="E77:E78"/>
    <mergeCell ref="F77:F78"/>
    <mergeCell ref="G77:G78"/>
    <mergeCell ref="H77:H78"/>
    <mergeCell ref="I77:I78"/>
    <mergeCell ref="J77:J78"/>
    <mergeCell ref="W77:W78"/>
    <mergeCell ref="Z73:Z74"/>
    <mergeCell ref="A75:A76"/>
    <mergeCell ref="B75:B76"/>
    <mergeCell ref="C75:C76"/>
    <mergeCell ref="D75:D76"/>
    <mergeCell ref="E75:E76"/>
    <mergeCell ref="F75:F76"/>
    <mergeCell ref="G75:G76"/>
    <mergeCell ref="H75:H76"/>
    <mergeCell ref="I75:I76"/>
    <mergeCell ref="J75:J76"/>
    <mergeCell ref="W75:W76"/>
    <mergeCell ref="X75:X76"/>
    <mergeCell ref="W73:W74"/>
    <mergeCell ref="X73:X74"/>
    <mergeCell ref="Y73:Y74"/>
    <mergeCell ref="F73:F74"/>
    <mergeCell ref="G73:G74"/>
    <mergeCell ref="H73:H74"/>
    <mergeCell ref="I73:I74"/>
    <mergeCell ref="J73:J74"/>
    <mergeCell ref="A73:A74"/>
    <mergeCell ref="B73:B74"/>
    <mergeCell ref="C73:C74"/>
    <mergeCell ref="D73:D74"/>
    <mergeCell ref="E73:E74"/>
    <mergeCell ref="X71:X72"/>
    <mergeCell ref="Y71:Y72"/>
    <mergeCell ref="Z71:Z72"/>
    <mergeCell ref="X69:X70"/>
    <mergeCell ref="Y69:Y70"/>
    <mergeCell ref="Z69:Z70"/>
    <mergeCell ref="A71:A72"/>
    <mergeCell ref="B71:B72"/>
    <mergeCell ref="C71:C72"/>
    <mergeCell ref="D71:D72"/>
    <mergeCell ref="E71:E72"/>
    <mergeCell ref="F71:F72"/>
    <mergeCell ref="G71:G72"/>
    <mergeCell ref="H71:H72"/>
    <mergeCell ref="I71:I72"/>
    <mergeCell ref="J71:J72"/>
    <mergeCell ref="W71:W72"/>
    <mergeCell ref="Y67:Y68"/>
    <mergeCell ref="Z67:Z68"/>
    <mergeCell ref="A69:A70"/>
    <mergeCell ref="B69:B70"/>
    <mergeCell ref="C69:C70"/>
    <mergeCell ref="D69:D70"/>
    <mergeCell ref="E69:E70"/>
    <mergeCell ref="F69:F70"/>
    <mergeCell ref="G69:G70"/>
    <mergeCell ref="H69:H70"/>
    <mergeCell ref="I69:I70"/>
    <mergeCell ref="J69:J70"/>
    <mergeCell ref="W69:W70"/>
    <mergeCell ref="Z65:Z66"/>
    <mergeCell ref="A67:A68"/>
    <mergeCell ref="B67:B68"/>
    <mergeCell ref="C67:C68"/>
    <mergeCell ref="D67:D68"/>
    <mergeCell ref="E67:E68"/>
    <mergeCell ref="F67:F68"/>
    <mergeCell ref="G67:G68"/>
    <mergeCell ref="H67:H68"/>
    <mergeCell ref="I67:I68"/>
    <mergeCell ref="J67:J68"/>
    <mergeCell ref="W67:W68"/>
    <mergeCell ref="X67:X68"/>
    <mergeCell ref="W65:W66"/>
    <mergeCell ref="X65:X66"/>
    <mergeCell ref="Y65:Y66"/>
    <mergeCell ref="F65:F66"/>
    <mergeCell ref="G65:G66"/>
    <mergeCell ref="H65:H66"/>
    <mergeCell ref="I65:I66"/>
    <mergeCell ref="J65:J66"/>
    <mergeCell ref="A65:A66"/>
    <mergeCell ref="B65:B66"/>
    <mergeCell ref="C65:C66"/>
    <mergeCell ref="D65:D66"/>
    <mergeCell ref="E65:E66"/>
    <mergeCell ref="X63:X64"/>
    <mergeCell ref="Y63:Y64"/>
    <mergeCell ref="Z63:Z64"/>
    <mergeCell ref="X61:X62"/>
    <mergeCell ref="Y61:Y62"/>
    <mergeCell ref="Z61:Z62"/>
    <mergeCell ref="A63:A64"/>
    <mergeCell ref="B63:B64"/>
    <mergeCell ref="C63:C64"/>
    <mergeCell ref="D63:D64"/>
    <mergeCell ref="E63:E64"/>
    <mergeCell ref="F63:F64"/>
    <mergeCell ref="G63:G64"/>
    <mergeCell ref="H63:H64"/>
    <mergeCell ref="I63:I64"/>
    <mergeCell ref="J63:J64"/>
    <mergeCell ref="W63:W64"/>
    <mergeCell ref="Y59:Y60"/>
    <mergeCell ref="Z59:Z60"/>
    <mergeCell ref="A61:A62"/>
    <mergeCell ref="B61:B62"/>
    <mergeCell ref="C61:C62"/>
    <mergeCell ref="D61:D62"/>
    <mergeCell ref="E61:E62"/>
    <mergeCell ref="F61:F62"/>
    <mergeCell ref="G61:G62"/>
    <mergeCell ref="H61:H62"/>
    <mergeCell ref="I61:I62"/>
    <mergeCell ref="J61:J62"/>
    <mergeCell ref="W61:W62"/>
    <mergeCell ref="Z57:Z58"/>
    <mergeCell ref="A59:A60"/>
    <mergeCell ref="B59:B60"/>
    <mergeCell ref="C59:C60"/>
    <mergeCell ref="D59:D60"/>
    <mergeCell ref="E59:E60"/>
    <mergeCell ref="F59:F60"/>
    <mergeCell ref="G59:G60"/>
    <mergeCell ref="H59:H60"/>
    <mergeCell ref="I59:I60"/>
    <mergeCell ref="J59:J60"/>
    <mergeCell ref="W59:W60"/>
    <mergeCell ref="X59:X60"/>
    <mergeCell ref="W57:W58"/>
    <mergeCell ref="X57:X58"/>
    <mergeCell ref="Y57:Y58"/>
    <mergeCell ref="F57:F58"/>
    <mergeCell ref="G57:G58"/>
    <mergeCell ref="H57:H58"/>
    <mergeCell ref="I57:I58"/>
    <mergeCell ref="J57:J58"/>
    <mergeCell ref="A57:A58"/>
    <mergeCell ref="B57:B58"/>
    <mergeCell ref="C57:C58"/>
    <mergeCell ref="D57:D58"/>
    <mergeCell ref="E57:E58"/>
    <mergeCell ref="X55:X56"/>
    <mergeCell ref="Y55:Y56"/>
    <mergeCell ref="Z55:Z56"/>
    <mergeCell ref="X53:X54"/>
    <mergeCell ref="Y53:Y54"/>
    <mergeCell ref="Z53:Z54"/>
    <mergeCell ref="A55:A56"/>
    <mergeCell ref="B55:B56"/>
    <mergeCell ref="C55:C56"/>
    <mergeCell ref="D55:D56"/>
    <mergeCell ref="E55:E56"/>
    <mergeCell ref="F55:F56"/>
    <mergeCell ref="G55:G56"/>
    <mergeCell ref="H55:H56"/>
    <mergeCell ref="I55:I56"/>
    <mergeCell ref="J55:J56"/>
    <mergeCell ref="W55:W56"/>
    <mergeCell ref="Y51:Y52"/>
    <mergeCell ref="Z51:Z52"/>
    <mergeCell ref="A53:A54"/>
    <mergeCell ref="B53:B54"/>
    <mergeCell ref="C53:C54"/>
    <mergeCell ref="D53:D54"/>
    <mergeCell ref="E53:E54"/>
    <mergeCell ref="F53:F54"/>
    <mergeCell ref="G53:G54"/>
    <mergeCell ref="H53:H54"/>
    <mergeCell ref="I53:I54"/>
    <mergeCell ref="J53:J54"/>
    <mergeCell ref="W53:W54"/>
    <mergeCell ref="Z49:Z50"/>
    <mergeCell ref="A51:A52"/>
    <mergeCell ref="B51:B52"/>
    <mergeCell ref="C51:C52"/>
    <mergeCell ref="D51:D52"/>
    <mergeCell ref="E51:E52"/>
    <mergeCell ref="F51:F52"/>
    <mergeCell ref="G51:G52"/>
    <mergeCell ref="H51:H52"/>
    <mergeCell ref="I51:I52"/>
    <mergeCell ref="J51:J52"/>
    <mergeCell ref="W51:W52"/>
    <mergeCell ref="X51:X52"/>
    <mergeCell ref="W49:W50"/>
    <mergeCell ref="X49:X50"/>
    <mergeCell ref="Y49:Y50"/>
    <mergeCell ref="F49:F50"/>
    <mergeCell ref="G49:G50"/>
    <mergeCell ref="H49:H50"/>
    <mergeCell ref="I49:I50"/>
    <mergeCell ref="J49:J50"/>
    <mergeCell ref="A49:A50"/>
    <mergeCell ref="B49:B50"/>
    <mergeCell ref="C49:C50"/>
    <mergeCell ref="D49:D50"/>
    <mergeCell ref="E49:E50"/>
    <mergeCell ref="X47:X48"/>
    <mergeCell ref="Y47:Y48"/>
    <mergeCell ref="Z47:Z48"/>
    <mergeCell ref="X45:X46"/>
    <mergeCell ref="Y45:Y46"/>
    <mergeCell ref="Z45:Z46"/>
    <mergeCell ref="A47:A48"/>
    <mergeCell ref="B47:B48"/>
    <mergeCell ref="C47:C48"/>
    <mergeCell ref="D47:D48"/>
    <mergeCell ref="E47:E48"/>
    <mergeCell ref="F47:F48"/>
    <mergeCell ref="G47:G48"/>
    <mergeCell ref="H47:H48"/>
    <mergeCell ref="I47:I48"/>
    <mergeCell ref="J47:J48"/>
    <mergeCell ref="W47:W48"/>
    <mergeCell ref="Y43:Y44"/>
    <mergeCell ref="Z43:Z44"/>
    <mergeCell ref="A45:A46"/>
    <mergeCell ref="B45:B46"/>
    <mergeCell ref="C45:C46"/>
    <mergeCell ref="D45:D46"/>
    <mergeCell ref="E45:E46"/>
    <mergeCell ref="F45:F46"/>
    <mergeCell ref="G45:G46"/>
    <mergeCell ref="H45:H46"/>
    <mergeCell ref="I45:I46"/>
    <mergeCell ref="J45:J46"/>
    <mergeCell ref="W45:W46"/>
    <mergeCell ref="Z41:Z42"/>
    <mergeCell ref="A43:A44"/>
    <mergeCell ref="B43:B44"/>
    <mergeCell ref="C43:C44"/>
    <mergeCell ref="D43:D44"/>
    <mergeCell ref="E43:E44"/>
    <mergeCell ref="F43:F44"/>
    <mergeCell ref="G43:G44"/>
    <mergeCell ref="H43:H44"/>
    <mergeCell ref="I43:I44"/>
    <mergeCell ref="J43:J44"/>
    <mergeCell ref="W43:W44"/>
    <mergeCell ref="X43:X44"/>
    <mergeCell ref="W41:W42"/>
    <mergeCell ref="X41:X42"/>
    <mergeCell ref="Y41:Y42"/>
    <mergeCell ref="F41:F42"/>
    <mergeCell ref="G41:G42"/>
    <mergeCell ref="H41:H42"/>
    <mergeCell ref="I41:I42"/>
    <mergeCell ref="J41:J42"/>
    <mergeCell ref="A41:A42"/>
    <mergeCell ref="B41:B42"/>
    <mergeCell ref="C41:C42"/>
    <mergeCell ref="D41:D42"/>
    <mergeCell ref="E41:E42"/>
    <mergeCell ref="X39:X40"/>
    <mergeCell ref="Y39:Y40"/>
    <mergeCell ref="Z39:Z40"/>
    <mergeCell ref="X37:X38"/>
    <mergeCell ref="Y37:Y38"/>
    <mergeCell ref="Z37:Z38"/>
    <mergeCell ref="A39:A40"/>
    <mergeCell ref="B39:B40"/>
    <mergeCell ref="C39:C40"/>
    <mergeCell ref="D39:D40"/>
    <mergeCell ref="E39:E40"/>
    <mergeCell ref="F39:F40"/>
    <mergeCell ref="G39:G40"/>
    <mergeCell ref="H39:H40"/>
    <mergeCell ref="I39:I40"/>
    <mergeCell ref="J39:J40"/>
    <mergeCell ref="W39:W40"/>
    <mergeCell ref="Y35:Y36"/>
    <mergeCell ref="Z35:Z36"/>
    <mergeCell ref="A37:A38"/>
    <mergeCell ref="B37:B38"/>
    <mergeCell ref="C37:C38"/>
    <mergeCell ref="D37:D38"/>
    <mergeCell ref="E37:E38"/>
    <mergeCell ref="F37:F38"/>
    <mergeCell ref="G37:G38"/>
    <mergeCell ref="H37:H38"/>
    <mergeCell ref="I37:I38"/>
    <mergeCell ref="J37:J38"/>
    <mergeCell ref="W37:W38"/>
    <mergeCell ref="Z33:Z34"/>
    <mergeCell ref="A35:A36"/>
    <mergeCell ref="B35:B36"/>
    <mergeCell ref="C35:C36"/>
    <mergeCell ref="D35:D36"/>
    <mergeCell ref="E35:E36"/>
    <mergeCell ref="F35:F36"/>
    <mergeCell ref="G35:G36"/>
    <mergeCell ref="H35:H36"/>
    <mergeCell ref="I35:I36"/>
    <mergeCell ref="J35:J36"/>
    <mergeCell ref="W35:W36"/>
    <mergeCell ref="X35:X36"/>
    <mergeCell ref="W33:W34"/>
    <mergeCell ref="X33:X34"/>
    <mergeCell ref="Y33:Y34"/>
    <mergeCell ref="F33:F34"/>
    <mergeCell ref="G33:G34"/>
    <mergeCell ref="H33:H34"/>
    <mergeCell ref="I33:I34"/>
    <mergeCell ref="J33:J34"/>
    <mergeCell ref="A33:A34"/>
    <mergeCell ref="B33:B34"/>
    <mergeCell ref="C33:C34"/>
    <mergeCell ref="D33:D34"/>
    <mergeCell ref="E33:E34"/>
    <mergeCell ref="X31:X32"/>
    <mergeCell ref="Y31:Y32"/>
    <mergeCell ref="Z31:Z32"/>
    <mergeCell ref="X29:X30"/>
    <mergeCell ref="Y29:Y30"/>
    <mergeCell ref="Z29:Z30"/>
    <mergeCell ref="A31:A32"/>
    <mergeCell ref="B31:B32"/>
    <mergeCell ref="C31:C32"/>
    <mergeCell ref="D31:D32"/>
    <mergeCell ref="E31:E32"/>
    <mergeCell ref="F31:F32"/>
    <mergeCell ref="G31:G32"/>
    <mergeCell ref="H31:H32"/>
    <mergeCell ref="I31:I32"/>
    <mergeCell ref="J31:J32"/>
    <mergeCell ref="W31:W32"/>
    <mergeCell ref="Y27:Y28"/>
    <mergeCell ref="Z27:Z28"/>
    <mergeCell ref="A29:A30"/>
    <mergeCell ref="B29:B30"/>
    <mergeCell ref="C29:C30"/>
    <mergeCell ref="D29:D30"/>
    <mergeCell ref="E29:E30"/>
    <mergeCell ref="F29:F30"/>
    <mergeCell ref="G29:G30"/>
    <mergeCell ref="H29:H30"/>
    <mergeCell ref="I29:I30"/>
    <mergeCell ref="J29:J30"/>
    <mergeCell ref="W29:W30"/>
    <mergeCell ref="Z24:Z25"/>
    <mergeCell ref="A27:A28"/>
    <mergeCell ref="B27:B28"/>
    <mergeCell ref="C27:C28"/>
    <mergeCell ref="D27:D28"/>
    <mergeCell ref="E27:E28"/>
    <mergeCell ref="F27:F28"/>
    <mergeCell ref="G27:G28"/>
    <mergeCell ref="H27:H28"/>
    <mergeCell ref="I27:I28"/>
    <mergeCell ref="J27:J28"/>
    <mergeCell ref="W27:W28"/>
    <mergeCell ref="X27:X28"/>
    <mergeCell ref="W24:W25"/>
    <mergeCell ref="X24:X25"/>
    <mergeCell ref="Y24:Y25"/>
    <mergeCell ref="F24:F25"/>
    <mergeCell ref="G24:G25"/>
    <mergeCell ref="H24:H25"/>
    <mergeCell ref="I24:I25"/>
    <mergeCell ref="J24:J25"/>
    <mergeCell ref="A24:A25"/>
    <mergeCell ref="B24:B25"/>
    <mergeCell ref="C24:C25"/>
    <mergeCell ref="D24:D25"/>
    <mergeCell ref="E24:E25"/>
    <mergeCell ref="X22:X23"/>
    <mergeCell ref="Y22:Y23"/>
    <mergeCell ref="Z22:Z23"/>
    <mergeCell ref="X20:X21"/>
    <mergeCell ref="Y20:Y21"/>
    <mergeCell ref="Z20:Z21"/>
    <mergeCell ref="A22:A23"/>
    <mergeCell ref="B22:B23"/>
    <mergeCell ref="C22:C23"/>
    <mergeCell ref="D22:D23"/>
    <mergeCell ref="E22:E23"/>
    <mergeCell ref="F22:F23"/>
    <mergeCell ref="G22:G23"/>
    <mergeCell ref="H22:H23"/>
    <mergeCell ref="I22:I23"/>
    <mergeCell ref="J22:J23"/>
    <mergeCell ref="W22:W23"/>
    <mergeCell ref="Y18:Y19"/>
    <mergeCell ref="Z18:Z19"/>
    <mergeCell ref="A20:A21"/>
    <mergeCell ref="B20:B21"/>
    <mergeCell ref="C20:C21"/>
    <mergeCell ref="D20:D21"/>
    <mergeCell ref="E20:E21"/>
    <mergeCell ref="F20:F21"/>
    <mergeCell ref="G20:G21"/>
    <mergeCell ref="H20:H21"/>
    <mergeCell ref="I20:I21"/>
    <mergeCell ref="J20:J21"/>
    <mergeCell ref="W20:W21"/>
    <mergeCell ref="Z16:Z17"/>
    <mergeCell ref="A18:A19"/>
    <mergeCell ref="B18:B19"/>
    <mergeCell ref="C18:C19"/>
    <mergeCell ref="D18:D19"/>
    <mergeCell ref="E18:E19"/>
    <mergeCell ref="F18:F19"/>
    <mergeCell ref="G18:G19"/>
    <mergeCell ref="H18:H19"/>
    <mergeCell ref="I18:I19"/>
    <mergeCell ref="J18:J19"/>
    <mergeCell ref="W18:W19"/>
    <mergeCell ref="X18:X19"/>
    <mergeCell ref="W16:W17"/>
    <mergeCell ref="X16:X17"/>
    <mergeCell ref="Y16:Y17"/>
    <mergeCell ref="F16:F17"/>
    <mergeCell ref="G16:G17"/>
    <mergeCell ref="H16:H17"/>
    <mergeCell ref="I16:I17"/>
    <mergeCell ref="J16:J17"/>
    <mergeCell ref="A16:A17"/>
    <mergeCell ref="B16:B17"/>
    <mergeCell ref="C16:C17"/>
    <mergeCell ref="D16:D17"/>
    <mergeCell ref="E16:E17"/>
    <mergeCell ref="H1:V1"/>
    <mergeCell ref="H2:V2"/>
    <mergeCell ref="H3:V3"/>
    <mergeCell ref="K11:V11"/>
    <mergeCell ref="E14:E15"/>
    <mergeCell ref="J14:J15"/>
    <mergeCell ref="G14:G15"/>
    <mergeCell ref="H14:H15"/>
    <mergeCell ref="I14:I15"/>
    <mergeCell ref="Z14:Z15"/>
    <mergeCell ref="A14:A15"/>
    <mergeCell ref="B14:B15"/>
    <mergeCell ref="C14:C15"/>
    <mergeCell ref="D14:D15"/>
    <mergeCell ref="F14:F15"/>
    <mergeCell ref="Y14:Y15"/>
    <mergeCell ref="W14:W15"/>
    <mergeCell ref="X14:X15"/>
  </mergeCells>
  <phoneticPr fontId="2" type="noConversion"/>
  <hyperlinks>
    <hyperlink ref="E4" r:id="rId1"/>
    <hyperlink ref="E5" r:id="rId2"/>
    <hyperlink ref="D14" r:id="rId3"/>
    <hyperlink ref="D16" r:id="rId4"/>
    <hyperlink ref="D18" r:id="rId5"/>
    <hyperlink ref="D20" r:id="rId6"/>
    <hyperlink ref="D22" r:id="rId7"/>
    <hyperlink ref="D24" r:id="rId8"/>
    <hyperlink ref="D27" r:id="rId9"/>
    <hyperlink ref="D29" r:id="rId10"/>
    <hyperlink ref="D31" r:id="rId11"/>
    <hyperlink ref="D33" r:id="rId12"/>
    <hyperlink ref="D35" r:id="rId13"/>
    <hyperlink ref="D37" r:id="rId14"/>
    <hyperlink ref="D39" r:id="rId15"/>
    <hyperlink ref="D41" r:id="rId16"/>
    <hyperlink ref="D43" r:id="rId17"/>
    <hyperlink ref="D45" r:id="rId18"/>
    <hyperlink ref="D47" r:id="rId19"/>
    <hyperlink ref="D49" r:id="rId20"/>
    <hyperlink ref="D51" r:id="rId21"/>
    <hyperlink ref="D53" r:id="rId22"/>
    <hyperlink ref="D55" r:id="rId23"/>
    <hyperlink ref="D57" r:id="rId24"/>
    <hyperlink ref="D59" r:id="rId25"/>
    <hyperlink ref="D61" r:id="rId26"/>
    <hyperlink ref="D63" r:id="rId27"/>
    <hyperlink ref="D65" r:id="rId28"/>
    <hyperlink ref="D67" r:id="rId29"/>
    <hyperlink ref="D69" r:id="rId30"/>
    <hyperlink ref="D71" r:id="rId31"/>
    <hyperlink ref="D73" r:id="rId32"/>
    <hyperlink ref="D75" r:id="rId33"/>
    <hyperlink ref="D77" r:id="rId34"/>
    <hyperlink ref="D79" r:id="rId35"/>
    <hyperlink ref="D81" r:id="rId36"/>
    <hyperlink ref="D83" r:id="rId37"/>
    <hyperlink ref="D85" r:id="rId38"/>
    <hyperlink ref="D87" r:id="rId39"/>
    <hyperlink ref="D89" r:id="rId40"/>
    <hyperlink ref="D91" r:id="rId41"/>
    <hyperlink ref="D93" r:id="rId42"/>
    <hyperlink ref="D95" r:id="rId43"/>
    <hyperlink ref="D97" r:id="rId44"/>
    <hyperlink ref="D99" r:id="rId45"/>
    <hyperlink ref="D101" r:id="rId46"/>
    <hyperlink ref="D103" r:id="rId47"/>
    <hyperlink ref="D105" r:id="rId48"/>
    <hyperlink ref="D107" r:id="rId49"/>
    <hyperlink ref="D109" r:id="rId50"/>
    <hyperlink ref="D111" r:id="rId51"/>
    <hyperlink ref="D113" r:id="rId52"/>
    <hyperlink ref="D115" r:id="rId53"/>
    <hyperlink ref="D117" r:id="rId54"/>
    <hyperlink ref="D119" r:id="rId55"/>
    <hyperlink ref="D121" r:id="rId56"/>
    <hyperlink ref="D123" r:id="rId57"/>
    <hyperlink ref="D125" r:id="rId58"/>
    <hyperlink ref="D127" r:id="rId59"/>
    <hyperlink ref="D129" r:id="rId60"/>
    <hyperlink ref="D131" r:id="rId61"/>
    <hyperlink ref="D133" r:id="rId62"/>
    <hyperlink ref="D135" r:id="rId63"/>
    <hyperlink ref="D137" r:id="rId64"/>
    <hyperlink ref="D139" r:id="rId65"/>
    <hyperlink ref="D141" r:id="rId66"/>
    <hyperlink ref="D143" r:id="rId67"/>
    <hyperlink ref="D145" r:id="rId68"/>
    <hyperlink ref="D147" r:id="rId69"/>
    <hyperlink ref="D149" r:id="rId70"/>
    <hyperlink ref="D151" r:id="rId71"/>
    <hyperlink ref="D153" r:id="rId72"/>
    <hyperlink ref="D155" r:id="rId73"/>
    <hyperlink ref="D157" r:id="rId74"/>
    <hyperlink ref="D159" r:id="rId75"/>
    <hyperlink ref="D161" r:id="rId76"/>
    <hyperlink ref="D163" r:id="rId77"/>
    <hyperlink ref="D165" r:id="rId78"/>
    <hyperlink ref="D167" r:id="rId79"/>
    <hyperlink ref="D169" r:id="rId80"/>
    <hyperlink ref="D171" r:id="rId81"/>
    <hyperlink ref="D173" r:id="rId82"/>
    <hyperlink ref="D175" r:id="rId83"/>
    <hyperlink ref="D177" r:id="rId84"/>
    <hyperlink ref="D179" r:id="rId85"/>
    <hyperlink ref="D181" r:id="rId86"/>
    <hyperlink ref="D183" r:id="rId87"/>
    <hyperlink ref="D185" r:id="rId88"/>
    <hyperlink ref="D187" r:id="rId89"/>
    <hyperlink ref="D189" r:id="rId90"/>
    <hyperlink ref="D191" r:id="rId91"/>
    <hyperlink ref="D193" r:id="rId92"/>
    <hyperlink ref="D195" r:id="rId93"/>
    <hyperlink ref="D197" r:id="rId94"/>
    <hyperlink ref="D199" r:id="rId95"/>
    <hyperlink ref="D201" r:id="rId96"/>
    <hyperlink ref="D203" r:id="rId97"/>
    <hyperlink ref="D205" r:id="rId98"/>
    <hyperlink ref="D207" r:id="rId99"/>
    <hyperlink ref="D209" r:id="rId100"/>
    <hyperlink ref="D211" r:id="rId101"/>
    <hyperlink ref="D213" r:id="rId102"/>
    <hyperlink ref="D215" r:id="rId103"/>
    <hyperlink ref="D217" r:id="rId104"/>
    <hyperlink ref="D219" r:id="rId105"/>
    <hyperlink ref="D221" r:id="rId106"/>
    <hyperlink ref="D223" r:id="rId107"/>
    <hyperlink ref="D225" r:id="rId108"/>
    <hyperlink ref="D228" r:id="rId109"/>
    <hyperlink ref="D230" r:id="rId110"/>
    <hyperlink ref="D232" r:id="rId111"/>
    <hyperlink ref="D234" r:id="rId112"/>
    <hyperlink ref="D236" r:id="rId113"/>
    <hyperlink ref="D238" r:id="rId114"/>
    <hyperlink ref="D240" r:id="rId115"/>
    <hyperlink ref="D242" r:id="rId116"/>
    <hyperlink ref="D244" r:id="rId117"/>
    <hyperlink ref="D246" r:id="rId118"/>
    <hyperlink ref="D248" r:id="rId119"/>
    <hyperlink ref="D250" r:id="rId120"/>
    <hyperlink ref="D252" r:id="rId121"/>
    <hyperlink ref="D254" r:id="rId122"/>
    <hyperlink ref="D256" r:id="rId123"/>
    <hyperlink ref="D258" r:id="rId124"/>
    <hyperlink ref="D260" r:id="rId125"/>
    <hyperlink ref="D262" r:id="rId126"/>
    <hyperlink ref="D264" r:id="rId127"/>
    <hyperlink ref="D266" r:id="rId128"/>
    <hyperlink ref="D268" r:id="rId129"/>
    <hyperlink ref="D270" r:id="rId130"/>
    <hyperlink ref="D272" r:id="rId131"/>
    <hyperlink ref="D274" r:id="rId132"/>
    <hyperlink ref="D276" r:id="rId133"/>
    <hyperlink ref="D278" r:id="rId134"/>
    <hyperlink ref="D280" r:id="rId135"/>
    <hyperlink ref="D282" r:id="rId136"/>
    <hyperlink ref="D284" r:id="rId137"/>
    <hyperlink ref="D286" r:id="rId138"/>
    <hyperlink ref="D288" r:id="rId139"/>
    <hyperlink ref="D290" r:id="rId140"/>
    <hyperlink ref="D292" r:id="rId141"/>
    <hyperlink ref="D294" r:id="rId142"/>
    <hyperlink ref="D296" r:id="rId143"/>
    <hyperlink ref="D298" r:id="rId144"/>
    <hyperlink ref="D300" r:id="rId145"/>
    <hyperlink ref="D302" r:id="rId146"/>
    <hyperlink ref="D304" r:id="rId147"/>
    <hyperlink ref="D306" r:id="rId148"/>
    <hyperlink ref="D308" r:id="rId149"/>
    <hyperlink ref="D310" r:id="rId150"/>
    <hyperlink ref="D312" r:id="rId151"/>
    <hyperlink ref="D314" r:id="rId152"/>
    <hyperlink ref="D316" r:id="rId153"/>
    <hyperlink ref="D318" r:id="rId154"/>
    <hyperlink ref="D320" r:id="rId155"/>
    <hyperlink ref="D322" r:id="rId156"/>
    <hyperlink ref="D324" r:id="rId157"/>
    <hyperlink ref="D326" r:id="rId158"/>
    <hyperlink ref="D328" r:id="rId159"/>
    <hyperlink ref="D330" r:id="rId160"/>
    <hyperlink ref="D332" r:id="rId161"/>
    <hyperlink ref="D334" r:id="rId162"/>
    <hyperlink ref="D336" r:id="rId163"/>
    <hyperlink ref="D338" r:id="rId164"/>
    <hyperlink ref="D340" r:id="rId165"/>
    <hyperlink ref="D342" r:id="rId166"/>
    <hyperlink ref="D344" r:id="rId167"/>
    <hyperlink ref="D346" r:id="rId168"/>
    <hyperlink ref="D348" r:id="rId169"/>
    <hyperlink ref="D350" r:id="rId170"/>
    <hyperlink ref="D352" r:id="rId171"/>
    <hyperlink ref="D354" r:id="rId172"/>
    <hyperlink ref="D356" r:id="rId173"/>
    <hyperlink ref="D358" r:id="rId174"/>
    <hyperlink ref="D360" r:id="rId175"/>
    <hyperlink ref="D362" r:id="rId176"/>
    <hyperlink ref="D364" r:id="rId177"/>
    <hyperlink ref="D366" r:id="rId178"/>
    <hyperlink ref="D368" r:id="rId179"/>
    <hyperlink ref="D370" r:id="rId180"/>
    <hyperlink ref="D372" r:id="rId181"/>
    <hyperlink ref="D375" r:id="rId182"/>
    <hyperlink ref="D377" r:id="rId183"/>
    <hyperlink ref="D379" r:id="rId184"/>
    <hyperlink ref="D381" r:id="rId185"/>
    <hyperlink ref="D383" r:id="rId186"/>
    <hyperlink ref="D385" r:id="rId187"/>
    <hyperlink ref="D387" r:id="rId188"/>
    <hyperlink ref="D389" r:id="rId189"/>
    <hyperlink ref="D391" r:id="rId190"/>
    <hyperlink ref="D393" r:id="rId191"/>
    <hyperlink ref="D395" r:id="rId192"/>
    <hyperlink ref="D397" r:id="rId193"/>
    <hyperlink ref="D399" r:id="rId194"/>
    <hyperlink ref="D401" r:id="rId195"/>
    <hyperlink ref="D403" r:id="rId196"/>
    <hyperlink ref="D405" r:id="rId197"/>
    <hyperlink ref="D407" r:id="rId198"/>
    <hyperlink ref="D409" r:id="rId199"/>
    <hyperlink ref="D411" r:id="rId200"/>
    <hyperlink ref="D413" r:id="rId201"/>
    <hyperlink ref="D415" r:id="rId202"/>
    <hyperlink ref="D417" r:id="rId203"/>
    <hyperlink ref="D419" r:id="rId204"/>
    <hyperlink ref="D421" r:id="rId205"/>
    <hyperlink ref="D423" r:id="rId206"/>
    <hyperlink ref="D425" r:id="rId207"/>
    <hyperlink ref="D427" r:id="rId208"/>
    <hyperlink ref="D430" r:id="rId209"/>
    <hyperlink ref="D432" r:id="rId210"/>
    <hyperlink ref="D434" r:id="rId211"/>
    <hyperlink ref="D436" r:id="rId212"/>
    <hyperlink ref="D438" r:id="rId213"/>
    <hyperlink ref="D440" r:id="rId214"/>
    <hyperlink ref="D442" r:id="rId215"/>
    <hyperlink ref="D444" r:id="rId216"/>
    <hyperlink ref="D446" r:id="rId217"/>
    <hyperlink ref="D448" r:id="rId218"/>
    <hyperlink ref="D450" r:id="rId219"/>
    <hyperlink ref="D452" r:id="rId220"/>
    <hyperlink ref="D454" r:id="rId221"/>
    <hyperlink ref="D456" r:id="rId222"/>
    <hyperlink ref="D458" r:id="rId223"/>
    <hyperlink ref="D460" r:id="rId224"/>
    <hyperlink ref="D462" r:id="rId225"/>
    <hyperlink ref="D464" r:id="rId226"/>
    <hyperlink ref="D466" r:id="rId227"/>
    <hyperlink ref="D468" r:id="rId228"/>
    <hyperlink ref="D470" r:id="rId229"/>
    <hyperlink ref="D472" r:id="rId230"/>
    <hyperlink ref="D474" r:id="rId231"/>
    <hyperlink ref="D476" r:id="rId232"/>
    <hyperlink ref="D478" r:id="rId233"/>
    <hyperlink ref="D480" r:id="rId234"/>
    <hyperlink ref="D482" r:id="rId235"/>
    <hyperlink ref="D484" r:id="rId236"/>
    <hyperlink ref="D486" r:id="rId237"/>
    <hyperlink ref="D489" r:id="rId238"/>
    <hyperlink ref="D491" r:id="rId239"/>
    <hyperlink ref="D493" r:id="rId240"/>
    <hyperlink ref="D495" r:id="rId241"/>
    <hyperlink ref="D497" r:id="rId242"/>
    <hyperlink ref="D499" r:id="rId243"/>
    <hyperlink ref="D501" r:id="rId244"/>
    <hyperlink ref="D503" r:id="rId245"/>
    <hyperlink ref="D505" r:id="rId246"/>
    <hyperlink ref="D507" r:id="rId247"/>
    <hyperlink ref="D509" r:id="rId248"/>
    <hyperlink ref="D511" r:id="rId249"/>
    <hyperlink ref="D513" r:id="rId250"/>
    <hyperlink ref="D515" r:id="rId251"/>
    <hyperlink ref="D517" r:id="rId252"/>
    <hyperlink ref="D519" r:id="rId253"/>
    <hyperlink ref="D521" r:id="rId254"/>
    <hyperlink ref="D523" r:id="rId255"/>
    <hyperlink ref="D525" r:id="rId256"/>
    <hyperlink ref="D527" r:id="rId257"/>
    <hyperlink ref="D529" r:id="rId258"/>
    <hyperlink ref="D531" r:id="rId259"/>
    <hyperlink ref="D533" r:id="rId260"/>
    <hyperlink ref="D535" r:id="rId261"/>
    <hyperlink ref="D537" r:id="rId262"/>
    <hyperlink ref="D539" r:id="rId263"/>
    <hyperlink ref="D541" r:id="rId264"/>
    <hyperlink ref="D543" r:id="rId265"/>
    <hyperlink ref="D545" r:id="rId266"/>
    <hyperlink ref="D547" r:id="rId267"/>
    <hyperlink ref="D549" r:id="rId268"/>
    <hyperlink ref="D551" r:id="rId269"/>
    <hyperlink ref="D553" r:id="rId270"/>
    <hyperlink ref="D555" r:id="rId271"/>
    <hyperlink ref="D557" r:id="rId272"/>
    <hyperlink ref="D559" r:id="rId273"/>
    <hyperlink ref="D561" r:id="rId274"/>
    <hyperlink ref="D563" r:id="rId275"/>
    <hyperlink ref="D565" r:id="rId276"/>
    <hyperlink ref="D567" r:id="rId277"/>
    <hyperlink ref="D569" r:id="rId278"/>
    <hyperlink ref="D571" r:id="rId279"/>
    <hyperlink ref="D573" r:id="rId280"/>
    <hyperlink ref="D575" r:id="rId281"/>
    <hyperlink ref="D577" r:id="rId282"/>
    <hyperlink ref="D579" r:id="rId283"/>
    <hyperlink ref="D581" r:id="rId284"/>
    <hyperlink ref="D583" r:id="rId285"/>
    <hyperlink ref="D585" r:id="rId286"/>
    <hyperlink ref="D587" r:id="rId287"/>
    <hyperlink ref="D589" r:id="rId288"/>
    <hyperlink ref="D591" r:id="rId289"/>
  </hyperlinks>
  <pageMargins left="0.75" right="0.75" top="1" bottom="1" header="0.5" footer="0.5"/>
  <pageSetup paperSize="9" orientation="portrait"/>
  <headerFooter alignWithMargins="0"/>
  <drawing r:id="rId2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x14ac:dyDescent="0.2"/>
  <sheetData/>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election activeCell="B50" sqref="B50"/>
    </sheetView>
  </sheetViews>
  <sheetFormatPr defaultRowHeight="12.75" x14ac:dyDescent="0.2"/>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IniXP</dc:creator>
  <cp:lastModifiedBy>Елена Никитина</cp:lastModifiedBy>
  <cp:lastPrinted>2011-10-06T09:05:59Z</cp:lastPrinted>
  <dcterms:created xsi:type="dcterms:W3CDTF">2004-02-27T12:44:30Z</dcterms:created>
  <dcterms:modified xsi:type="dcterms:W3CDTF">2020-05-13T07:38:55Z</dcterms:modified>
</cp:coreProperties>
</file>